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1"/>
  </bookViews>
  <sheets>
    <sheet name="Invoices" sheetId="3" r:id="rId1"/>
    <sheet name="Employees" sheetId="4" r:id="rId2"/>
  </sheets>
  <definedNames>
    <definedName name="_xlnm._FilterDatabase" localSheetId="0" hidden="1">Invoices!$A$9:$H$199</definedName>
  </definedNames>
  <calcPr calcId="162913"/>
</workbook>
</file>

<file path=xl/calcChain.xml><?xml version="1.0" encoding="utf-8"?>
<calcChain xmlns="http://schemas.openxmlformats.org/spreadsheetml/2006/main">
  <c r="M8" i="4" l="1"/>
  <c r="I8" i="4"/>
  <c r="L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10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H199" i="3" l="1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</calcChain>
</file>

<file path=xl/sharedStrings.xml><?xml version="1.0" encoding="utf-8"?>
<sst xmlns="http://schemas.openxmlformats.org/spreadsheetml/2006/main" count="2286" uniqueCount="1068">
  <si>
    <t>Rep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</si>
  <si>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</si>
  <si>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</si>
  <si>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</si>
  <si>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</si>
  <si>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</si>
  <si>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</si>
  <si>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</si>
  <si>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</si>
  <si>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</si>
  <si>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</si>
  <si>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Invoices 2014</t>
  </si>
  <si>
    <t>Office Single Serve Boxes (24 Count)</t>
  </si>
  <si>
    <t>Date</t>
  </si>
  <si>
    <t>Customer</t>
  </si>
  <si>
    <t>Region</t>
  </si>
  <si>
    <t>Item</t>
  </si>
  <si>
    <t>Units</t>
  </si>
  <si>
    <t>Cost</t>
  </si>
  <si>
    <t>Total Sale</t>
  </si>
  <si>
    <t>Red Rock Mountain Tours</t>
  </si>
  <si>
    <t>Eurozone</t>
  </si>
  <si>
    <t>Tucana Roast</t>
  </si>
  <si>
    <t>BlazerFire</t>
  </si>
  <si>
    <t>US</t>
  </si>
  <si>
    <t>Indus Tea</t>
  </si>
  <si>
    <t>Managec Group</t>
  </si>
  <si>
    <t>International</t>
  </si>
  <si>
    <t>CrossCountry Airways</t>
  </si>
  <si>
    <t>The Grand</t>
  </si>
  <si>
    <t>Phoenix Roast</t>
  </si>
  <si>
    <t>Vanessa's Deli</t>
  </si>
  <si>
    <t>Imagenie</t>
  </si>
  <si>
    <t>Vela Herbal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</si>
  <si>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</si>
  <si>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</si>
  <si>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</si>
  <si>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</si>
  <si>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</si>
  <si>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</si>
  <si>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</si>
  <si>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</si>
  <si>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</si>
  <si>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</si>
  <si>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</si>
  <si>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</si>
  <si>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</si>
  <si>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</si>
  <si>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</si>
  <si>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</si>
  <si>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</si>
  <si>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</si>
  <si>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</si>
  <si>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</si>
  <si>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</si>
  <si>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</si>
  <si>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</si>
  <si>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</si>
  <si>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</si>
  <si>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</si>
  <si>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</si>
  <si>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</si>
  <si>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</si>
  <si>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</si>
  <si>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</si>
  <si>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</si>
  <si>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</si>
  <si>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</si>
  <si>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</si>
  <si>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</si>
  <si>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</si>
  <si>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</si>
  <si>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</si>
  <si>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High Volume?</t>
  </si>
  <si>
    <t>High &amp; Eurozone?</t>
  </si>
  <si>
    <t>High Volume Sales Total</t>
  </si>
  <si>
    <t>Employee List</t>
  </si>
  <si>
    <t>Emp ID</t>
  </si>
  <si>
    <t>First</t>
  </si>
  <si>
    <t>Last</t>
  </si>
  <si>
    <t>Dept</t>
  </si>
  <si>
    <t>Date of Hire</t>
  </si>
  <si>
    <t>Salary</t>
  </si>
  <si>
    <t>Full Name</t>
  </si>
  <si>
    <t>Information</t>
  </si>
  <si>
    <t>Lessie</t>
  </si>
  <si>
    <t>Oberlander</t>
  </si>
  <si>
    <t>Café Management</t>
  </si>
  <si>
    <t>Jacquie</t>
  </si>
  <si>
    <t>Toenjes</t>
  </si>
  <si>
    <t>Customer Service</t>
  </si>
  <si>
    <t>Lindsey</t>
  </si>
  <si>
    <t>Stairs</t>
  </si>
  <si>
    <t>Ginger</t>
  </si>
  <si>
    <t>Luppino</t>
  </si>
  <si>
    <t>Legal</t>
  </si>
  <si>
    <t>Patrica</t>
  </si>
  <si>
    <t>Seibold</t>
  </si>
  <si>
    <t>Candie</t>
  </si>
  <si>
    <t>Mettler</t>
  </si>
  <si>
    <t>Corporate</t>
  </si>
  <si>
    <t>Sheron</t>
  </si>
  <si>
    <t>Minard</t>
  </si>
  <si>
    <t>Reda</t>
  </si>
  <si>
    <t>Koller</t>
  </si>
  <si>
    <t>Winter</t>
  </si>
  <si>
    <t>Viernes</t>
  </si>
  <si>
    <t>Miesha</t>
  </si>
  <si>
    <t>Fouts</t>
  </si>
  <si>
    <t>Retail Sales</t>
  </si>
  <si>
    <t>Sharika</t>
  </si>
  <si>
    <t>Derksen</t>
  </si>
  <si>
    <t>Karon</t>
  </si>
  <si>
    <t>Ezequiel</t>
  </si>
  <si>
    <t>Abels</t>
  </si>
  <si>
    <t>Modesta</t>
  </si>
  <si>
    <t>Genthner</t>
  </si>
  <si>
    <t>Nereida</t>
  </si>
  <si>
    <t>Oleson</t>
  </si>
  <si>
    <t>Alysha</t>
  </si>
  <si>
    <t>Marlatt</t>
  </si>
  <si>
    <t>Marketing</t>
  </si>
  <si>
    <t>Bambi</t>
  </si>
  <si>
    <t>Mara</t>
  </si>
  <si>
    <t>Indira</t>
  </si>
  <si>
    <t>Cawley</t>
  </si>
  <si>
    <t>Stefanie</t>
  </si>
  <si>
    <t>Hank</t>
  </si>
  <si>
    <t>Senior Management</t>
  </si>
  <si>
    <t>Maris</t>
  </si>
  <si>
    <t>Villela</t>
  </si>
  <si>
    <t>Keitha</t>
  </si>
  <si>
    <t>Waugh</t>
  </si>
  <si>
    <t>Marcia</t>
  </si>
  <si>
    <t>Chow</t>
  </si>
  <si>
    <t>Byron</t>
  </si>
  <si>
    <t>Dundas</t>
  </si>
  <si>
    <t>Shannon</t>
  </si>
  <si>
    <t>Sturm</t>
  </si>
  <si>
    <t>Accounting</t>
  </si>
  <si>
    <t>Renetta</t>
  </si>
  <si>
    <t>Albrecht</t>
  </si>
  <si>
    <t>Kirsten</t>
  </si>
  <si>
    <t>Sunseri</t>
  </si>
  <si>
    <t>Tana</t>
  </si>
  <si>
    <t>Doby</t>
  </si>
  <si>
    <t>Tonda</t>
  </si>
  <si>
    <t>Music</t>
  </si>
  <si>
    <t>Wendell</t>
  </si>
  <si>
    <t>Hershman</t>
  </si>
  <si>
    <t>Tameika</t>
  </si>
  <si>
    <t>Rough</t>
  </si>
  <si>
    <t>Jacqui</t>
  </si>
  <si>
    <t>Criner</t>
  </si>
  <si>
    <t>Lashunda</t>
  </si>
  <si>
    <t>Dade</t>
  </si>
  <si>
    <t>Arielle</t>
  </si>
  <si>
    <t>Eisert</t>
  </si>
  <si>
    <t>Maryann</t>
  </si>
  <si>
    <t>Bauch</t>
  </si>
  <si>
    <t>Terrilyn</t>
  </si>
  <si>
    <t>Finkelstein</t>
  </si>
  <si>
    <t>Delmer</t>
  </si>
  <si>
    <t>Duffin</t>
  </si>
  <si>
    <t>Novella</t>
  </si>
  <si>
    <t>Shkreli</t>
  </si>
  <si>
    <t>Sook</t>
  </si>
  <si>
    <t>Leaks</t>
  </si>
  <si>
    <t>Angelita</t>
  </si>
  <si>
    <t>Beauregard</t>
  </si>
  <si>
    <t>Laronda</t>
  </si>
  <si>
    <t>Byham</t>
  </si>
  <si>
    <t>Sourcing</t>
  </si>
  <si>
    <t>Glinda</t>
  </si>
  <si>
    <t>Blackmon</t>
  </si>
  <si>
    <t>Alvina</t>
  </si>
  <si>
    <t>Cupps</t>
  </si>
  <si>
    <t>Maile</t>
  </si>
  <si>
    <t>Knell</t>
  </si>
  <si>
    <t>Desire</t>
  </si>
  <si>
    <t>Grace</t>
  </si>
  <si>
    <t>Narcisa</t>
  </si>
  <si>
    <t>Horgan</t>
  </si>
  <si>
    <t>Shawanna</t>
  </si>
  <si>
    <t>Mayers</t>
  </si>
  <si>
    <t>Sharmaine</t>
  </si>
  <si>
    <t>Ibanez</t>
  </si>
  <si>
    <t>Dorothea</t>
  </si>
  <si>
    <t>Jinkins</t>
  </si>
  <si>
    <t>Stewart</t>
  </si>
  <si>
    <t>Riemann</t>
  </si>
  <si>
    <t>Niesha</t>
  </si>
  <si>
    <t>Koo</t>
  </si>
  <si>
    <t>Odessa</t>
  </si>
  <si>
    <t>Schiro</t>
  </si>
  <si>
    <t>Grayce</t>
  </si>
  <si>
    <t>Chico</t>
  </si>
  <si>
    <t>Freida</t>
  </si>
  <si>
    <t>Taubman</t>
  </si>
  <si>
    <t>Laurinda</t>
  </si>
  <si>
    <t>Lovings</t>
  </si>
  <si>
    <t>Cinderella</t>
  </si>
  <si>
    <t>Gwynn</t>
  </si>
  <si>
    <t>Parker</t>
  </si>
  <si>
    <t>Tussey</t>
  </si>
  <si>
    <t>Maritza</t>
  </si>
  <si>
    <t>Garces</t>
  </si>
  <si>
    <t>Willia</t>
  </si>
  <si>
    <t>Lasater</t>
  </si>
  <si>
    <t>Ethan</t>
  </si>
  <si>
    <t>Morita</t>
  </si>
  <si>
    <t>Zane</t>
  </si>
  <si>
    <t>Arnone</t>
  </si>
  <si>
    <t>Jolanda</t>
  </si>
  <si>
    <t>Thibodeaux</t>
  </si>
  <si>
    <t>IT</t>
  </si>
  <si>
    <t>Waylon</t>
  </si>
  <si>
    <t>Tosi</t>
  </si>
  <si>
    <t>Tianna</t>
  </si>
  <si>
    <t>Pooley</t>
  </si>
  <si>
    <t>Lauralee</t>
  </si>
  <si>
    <t>Cloutier</t>
  </si>
  <si>
    <t>Marx</t>
  </si>
  <si>
    <t>Feenstra</t>
  </si>
  <si>
    <t>Suzanne</t>
  </si>
  <si>
    <t>Palladino</t>
  </si>
  <si>
    <t>Theodora</t>
  </si>
  <si>
    <t>Ricardo</t>
  </si>
  <si>
    <t>Annabell</t>
  </si>
  <si>
    <t>Stander</t>
  </si>
  <si>
    <t>Wallace</t>
  </si>
  <si>
    <t>Bronk</t>
  </si>
  <si>
    <t>Micheline</t>
  </si>
  <si>
    <t>Buxton</t>
  </si>
  <si>
    <t>Sang</t>
  </si>
  <si>
    <t>Hohler</t>
  </si>
  <si>
    <t>Ian</t>
  </si>
  <si>
    <t>Hentges</t>
  </si>
  <si>
    <t>Stan</t>
  </si>
  <si>
    <t>Gutierres</t>
  </si>
  <si>
    <t>Felicia</t>
  </si>
  <si>
    <t>Miser</t>
  </si>
  <si>
    <t>Human Resources</t>
  </si>
  <si>
    <t>Larry</t>
  </si>
  <si>
    <t>Vickery</t>
  </si>
  <si>
    <t>Malorie</t>
  </si>
  <si>
    <t>Koster</t>
  </si>
  <si>
    <t>Felicitas</t>
  </si>
  <si>
    <t>Kettler</t>
  </si>
  <si>
    <t>Denver</t>
  </si>
  <si>
    <t>Glidden</t>
  </si>
  <si>
    <t>Max</t>
  </si>
  <si>
    <t>Soldner</t>
  </si>
  <si>
    <t>Andra</t>
  </si>
  <si>
    <t>Hay</t>
  </si>
  <si>
    <t>Julietta</t>
  </si>
  <si>
    <t>Pitts</t>
  </si>
  <si>
    <t>Myriam</t>
  </si>
  <si>
    <t>Haber</t>
  </si>
  <si>
    <t>Chiquita</t>
  </si>
  <si>
    <t>Whitson</t>
  </si>
  <si>
    <t>Rasheeda</t>
  </si>
  <si>
    <t>Hollifield</t>
  </si>
  <si>
    <t>Madie</t>
  </si>
  <si>
    <t>Campoverde</t>
  </si>
  <si>
    <t>Jenni</t>
  </si>
  <si>
    <t>Worthey</t>
  </si>
  <si>
    <t>Ross</t>
  </si>
  <si>
    <t>Naugle</t>
  </si>
  <si>
    <t>Sally</t>
  </si>
  <si>
    <t>Dejohn</t>
  </si>
  <si>
    <t>Malinda</t>
  </si>
  <si>
    <t>Uhrig</t>
  </si>
  <si>
    <t>Fawn</t>
  </si>
  <si>
    <t>Solares</t>
  </si>
  <si>
    <t>Delia</t>
  </si>
  <si>
    <t>Mcgonigal</t>
  </si>
  <si>
    <t>Paz</t>
  </si>
  <si>
    <t>Masone</t>
  </si>
  <si>
    <t>Pearl</t>
  </si>
  <si>
    <t>Gurule</t>
  </si>
  <si>
    <t>Brandie</t>
  </si>
  <si>
    <t>Buell</t>
  </si>
  <si>
    <t>Honey</t>
  </si>
  <si>
    <t>Thrasher</t>
  </si>
  <si>
    <t>Ashley</t>
  </si>
  <si>
    <t>Uhl</t>
  </si>
  <si>
    <t>Sharice</t>
  </si>
  <si>
    <t>Recore</t>
  </si>
  <si>
    <t>Eliana</t>
  </si>
  <si>
    <t>Fajardo</t>
  </si>
  <si>
    <t>Shandra</t>
  </si>
  <si>
    <t>Tilson</t>
  </si>
  <si>
    <t>Yu</t>
  </si>
  <si>
    <t>Huson</t>
  </si>
  <si>
    <t>Nell</t>
  </si>
  <si>
    <t>Pasquariello</t>
  </si>
  <si>
    <t>Vara</t>
  </si>
  <si>
    <t>Sloop</t>
  </si>
  <si>
    <t>Boyce</t>
  </si>
  <si>
    <t>Vrooman</t>
  </si>
  <si>
    <t>Gilda</t>
  </si>
  <si>
    <t>Sandell</t>
  </si>
  <si>
    <t>Sarai</t>
  </si>
  <si>
    <t>Sommerville</t>
  </si>
  <si>
    <t>Zack</t>
  </si>
  <si>
    <t>Schlicher</t>
  </si>
  <si>
    <t>Nathalie</t>
  </si>
  <si>
    <t>Plyler</t>
  </si>
  <si>
    <t>Timothy</t>
  </si>
  <si>
    <t>Stills</t>
  </si>
  <si>
    <t>Millicent</t>
  </si>
  <si>
    <t>Mcilwain</t>
  </si>
  <si>
    <t>Laureen</t>
  </si>
  <si>
    <t>Mendivil</t>
  </si>
  <si>
    <t>Emanuel</t>
  </si>
  <si>
    <t>Bishop</t>
  </si>
  <si>
    <t>Ashlyn</t>
  </si>
  <si>
    <t>Dalal</t>
  </si>
  <si>
    <t>Berniece</t>
  </si>
  <si>
    <t>Delpino</t>
  </si>
  <si>
    <t>Yuriko</t>
  </si>
  <si>
    <t>Lige</t>
  </si>
  <si>
    <t>Daysi</t>
  </si>
  <si>
    <t>Harrington</t>
  </si>
  <si>
    <t>Isaiah</t>
  </si>
  <si>
    <t>Mitton</t>
  </si>
  <si>
    <t>Dalila</t>
  </si>
  <si>
    <t>Goodall</t>
  </si>
  <si>
    <t>Edward</t>
  </si>
  <si>
    <t>Goodwin</t>
  </si>
  <si>
    <t>Francesco</t>
  </si>
  <si>
    <t>Quesada</t>
  </si>
  <si>
    <t>Freeman</t>
  </si>
  <si>
    <t>Besecker</t>
  </si>
  <si>
    <t>Wyatt</t>
  </si>
  <si>
    <t>Kleinschmidt</t>
  </si>
  <si>
    <t>Amiee</t>
  </si>
  <si>
    <t>Armstong</t>
  </si>
  <si>
    <t>Jaqueline</t>
  </si>
  <si>
    <t>Schaner</t>
  </si>
  <si>
    <t>Jimmy</t>
  </si>
  <si>
    <t>Tompkins</t>
  </si>
  <si>
    <t>Aaron</t>
  </si>
  <si>
    <t>Nitz</t>
  </si>
  <si>
    <t>Bret</t>
  </si>
  <si>
    <t>Ellen</t>
  </si>
  <si>
    <t>Janeen</t>
  </si>
  <si>
    <t>Dore</t>
  </si>
  <si>
    <t>Arnette</t>
  </si>
  <si>
    <t>Houge</t>
  </si>
  <si>
    <t>Shela</t>
  </si>
  <si>
    <t>Carothers</t>
  </si>
  <si>
    <t>Verena</t>
  </si>
  <si>
    <t>Gillies</t>
  </si>
  <si>
    <t>Chassidy</t>
  </si>
  <si>
    <t>Rikard</t>
  </si>
  <si>
    <t>Wurm</t>
  </si>
  <si>
    <t>Dorinda</t>
  </si>
  <si>
    <t>Ruck</t>
  </si>
  <si>
    <t>Pablo</t>
  </si>
  <si>
    <t>Tomita</t>
  </si>
  <si>
    <t>Quinton</t>
  </si>
  <si>
    <t>Iriarte</t>
  </si>
  <si>
    <t>Doyle</t>
  </si>
  <si>
    <t>Capers</t>
  </si>
  <si>
    <t>Roslyn</t>
  </si>
  <si>
    <t>Luman</t>
  </si>
  <si>
    <t>Kassie</t>
  </si>
  <si>
    <t>Risinger</t>
  </si>
  <si>
    <t>Etsuko</t>
  </si>
  <si>
    <t>Jerkins</t>
  </si>
  <si>
    <t>Leola</t>
  </si>
  <si>
    <t>Enz</t>
  </si>
  <si>
    <t>Leanne</t>
  </si>
  <si>
    <t>Thibodeau</t>
  </si>
  <si>
    <t>Jeramy</t>
  </si>
  <si>
    <t>Sharples</t>
  </si>
  <si>
    <t>Van</t>
  </si>
  <si>
    <t>Greaves</t>
  </si>
  <si>
    <t>Eusebia</t>
  </si>
  <si>
    <t>Booher</t>
  </si>
  <si>
    <t>Monroe</t>
  </si>
  <si>
    <t>Stapp</t>
  </si>
  <si>
    <t>Kandy</t>
  </si>
  <si>
    <t>Mcewan</t>
  </si>
  <si>
    <t>Brock</t>
  </si>
  <si>
    <t>Vanalstyne</t>
  </si>
  <si>
    <t>Inge</t>
  </si>
  <si>
    <t>Haycock</t>
  </si>
  <si>
    <t>Lawana</t>
  </si>
  <si>
    <t>Cumming</t>
  </si>
  <si>
    <t>Lorri</t>
  </si>
  <si>
    <t>Bock</t>
  </si>
  <si>
    <t>Cara</t>
  </si>
  <si>
    <t>Janey</t>
  </si>
  <si>
    <t>Charis</t>
  </si>
  <si>
    <t>Peek</t>
  </si>
  <si>
    <t>Sofia</t>
  </si>
  <si>
    <t>Simson</t>
  </si>
  <si>
    <t>Ebony</t>
  </si>
  <si>
    <t>Cutshall</t>
  </si>
  <si>
    <t>Elvina</t>
  </si>
  <si>
    <t>Renfrow</t>
  </si>
  <si>
    <t>Cleopatra</t>
  </si>
  <si>
    <t>Kester</t>
  </si>
  <si>
    <t>Harland</t>
  </si>
  <si>
    <t>Means</t>
  </si>
  <si>
    <t>Tod</t>
  </si>
  <si>
    <t>Tolbert</t>
  </si>
  <si>
    <t>Marvel</t>
  </si>
  <si>
    <t>Roper</t>
  </si>
  <si>
    <t>Lesia</t>
  </si>
  <si>
    <t>Kellerman</t>
  </si>
  <si>
    <t>Rhea</t>
  </si>
  <si>
    <t>Prine</t>
  </si>
  <si>
    <t>Charley</t>
  </si>
  <si>
    <t>Libby</t>
  </si>
  <si>
    <t>Isobel</t>
  </si>
  <si>
    <t>Fryer</t>
  </si>
  <si>
    <t>Bee</t>
  </si>
  <si>
    <t>Wester</t>
  </si>
  <si>
    <t>Becki</t>
  </si>
  <si>
    <t>Ugalde</t>
  </si>
  <si>
    <t>Burl</t>
  </si>
  <si>
    <t>Boone</t>
  </si>
  <si>
    <t>Man</t>
  </si>
  <si>
    <t>Alexandre</t>
  </si>
  <si>
    <t>Rheba</t>
  </si>
  <si>
    <t>Mccullum</t>
  </si>
  <si>
    <t>Mazie</t>
  </si>
  <si>
    <t>Hutzler</t>
  </si>
  <si>
    <t>Raphael</t>
  </si>
  <si>
    <t>Hepfer</t>
  </si>
  <si>
    <t>Gussie</t>
  </si>
  <si>
    <t>Mckeller</t>
  </si>
  <si>
    <t>Deonna</t>
  </si>
  <si>
    <t>Bybee</t>
  </si>
  <si>
    <t>Eddie</t>
  </si>
  <si>
    <t>Champ</t>
  </si>
  <si>
    <t>Judy</t>
  </si>
  <si>
    <t>Bogar</t>
  </si>
  <si>
    <t>Rosalba</t>
  </si>
  <si>
    <t>Mitzel</t>
  </si>
  <si>
    <t>Felicidad</t>
  </si>
  <si>
    <t>Holtzman</t>
  </si>
  <si>
    <t>Deandra</t>
  </si>
  <si>
    <t>Berner</t>
  </si>
  <si>
    <t>Kourtney</t>
  </si>
  <si>
    <t>Tooley</t>
  </si>
  <si>
    <t>Jacquiline</t>
  </si>
  <si>
    <t>Mcnear</t>
  </si>
  <si>
    <t>Lanell</t>
  </si>
  <si>
    <t>Delvalle</t>
  </si>
  <si>
    <t>Sharell</t>
  </si>
  <si>
    <t>Saia</t>
  </si>
  <si>
    <t>Myrtice</t>
  </si>
  <si>
    <t>Holdman</t>
  </si>
  <si>
    <t>Ailene</t>
  </si>
  <si>
    <t>Batiste</t>
  </si>
  <si>
    <t>Marielle</t>
  </si>
  <si>
    <t>Pellot</t>
  </si>
  <si>
    <t>Jacelyn</t>
  </si>
  <si>
    <t>Garrity</t>
  </si>
  <si>
    <t>Gregg</t>
  </si>
  <si>
    <t>Oloughlin</t>
  </si>
  <si>
    <t>Star</t>
  </si>
  <si>
    <t>Neitzel</t>
  </si>
  <si>
    <t>Elizebeth</t>
  </si>
  <si>
    <t>Dance</t>
  </si>
  <si>
    <t>Ruth</t>
  </si>
  <si>
    <t>Amavisca</t>
  </si>
  <si>
    <t>Farrah</t>
  </si>
  <si>
    <t>Hice</t>
  </si>
  <si>
    <t>Khalilah</t>
  </si>
  <si>
    <t>Lafond</t>
  </si>
  <si>
    <t>Gaylene</t>
  </si>
  <si>
    <t>Kappler</t>
  </si>
  <si>
    <t>Noah</t>
  </si>
  <si>
    <t>Gagne</t>
  </si>
  <si>
    <t>Monte</t>
  </si>
  <si>
    <t>Bera</t>
  </si>
  <si>
    <t>Jared</t>
  </si>
  <si>
    <t>Lemasters</t>
  </si>
  <si>
    <t>Nelda</t>
  </si>
  <si>
    <t>Grunwald</t>
  </si>
  <si>
    <t>Kristopher</t>
  </si>
  <si>
    <t>Wellington</t>
  </si>
  <si>
    <t>Lashawna</t>
  </si>
  <si>
    <t>Mcmanus</t>
  </si>
  <si>
    <t>Terresa</t>
  </si>
  <si>
    <t>Bark</t>
  </si>
  <si>
    <t>Kortney</t>
  </si>
  <si>
    <t>Oldaker</t>
  </si>
  <si>
    <t>Randal</t>
  </si>
  <si>
    <t>Harrah</t>
  </si>
  <si>
    <t>Leanora</t>
  </si>
  <si>
    <t>Stumbaugh</t>
  </si>
  <si>
    <t>Renata</t>
  </si>
  <si>
    <t>Boettger</t>
  </si>
  <si>
    <t>Stacia</t>
  </si>
  <si>
    <t>Vallery</t>
  </si>
  <si>
    <t>Ewa</t>
  </si>
  <si>
    <t>Houseknecht</t>
  </si>
  <si>
    <t>Belva</t>
  </si>
  <si>
    <t>Iadarola</t>
  </si>
  <si>
    <t>Izola</t>
  </si>
  <si>
    <t>Thiel</t>
  </si>
  <si>
    <t>Dagmar</t>
  </si>
  <si>
    <t>Kirk</t>
  </si>
  <si>
    <t>Corina</t>
  </si>
  <si>
    <t>Capasso</t>
  </si>
  <si>
    <t>Cassandra</t>
  </si>
  <si>
    <t>Kincheloe</t>
  </si>
  <si>
    <t>Jonie</t>
  </si>
  <si>
    <t>Gilkes</t>
  </si>
  <si>
    <t>Tai</t>
  </si>
  <si>
    <t>Duck</t>
  </si>
  <si>
    <t>Natalie</t>
  </si>
  <si>
    <t>Stgeorge</t>
  </si>
  <si>
    <t>Arlena</t>
  </si>
  <si>
    <t>Flatley</t>
  </si>
  <si>
    <t>Schroeter</t>
  </si>
  <si>
    <t>Marchelle</t>
  </si>
  <si>
    <t>Mooneyhan</t>
  </si>
  <si>
    <t>Lulu</t>
  </si>
  <si>
    <t>Rollings</t>
  </si>
  <si>
    <t>Ethelyn</t>
  </si>
  <si>
    <t>Mcburney</t>
  </si>
  <si>
    <t>Gaylord</t>
  </si>
  <si>
    <t>Dolce</t>
  </si>
  <si>
    <t>Ashlie</t>
  </si>
  <si>
    <t>Toy</t>
  </si>
  <si>
    <t>Joie</t>
  </si>
  <si>
    <t>Buras</t>
  </si>
  <si>
    <t>Patrina</t>
  </si>
  <si>
    <t>Repka</t>
  </si>
  <si>
    <t>Lintner</t>
  </si>
  <si>
    <t>Beverlee</t>
  </si>
  <si>
    <t>Liedtke</t>
  </si>
  <si>
    <t>Kristie</t>
  </si>
  <si>
    <t>Jarboe</t>
  </si>
  <si>
    <t>Cari</t>
  </si>
  <si>
    <t>Ocana</t>
  </si>
  <si>
    <t>Hortencia</t>
  </si>
  <si>
    <t>Yancey</t>
  </si>
  <si>
    <t>Lynetta</t>
  </si>
  <si>
    <t>Warrick</t>
  </si>
  <si>
    <t>Han</t>
  </si>
  <si>
    <t>Larger</t>
  </si>
  <si>
    <t>Karla</t>
  </si>
  <si>
    <t>Buttram</t>
  </si>
  <si>
    <t>Keven</t>
  </si>
  <si>
    <t>Thompson</t>
  </si>
  <si>
    <t>Soledad</t>
  </si>
  <si>
    <t>Creasey</t>
  </si>
  <si>
    <t>Lyndsay</t>
  </si>
  <si>
    <t>Kroon</t>
  </si>
  <si>
    <t>Mariela</t>
  </si>
  <si>
    <t>Breana</t>
  </si>
  <si>
    <t>Appleby</t>
  </si>
  <si>
    <t>Thao</t>
  </si>
  <si>
    <t>Sarver</t>
  </si>
  <si>
    <t>Waneta</t>
  </si>
  <si>
    <t>Tomaszewski</t>
  </si>
  <si>
    <t>Alica</t>
  </si>
  <si>
    <t>Riedl</t>
  </si>
  <si>
    <t>Grahm</t>
  </si>
  <si>
    <t>Mariah</t>
  </si>
  <si>
    <t>Camel</t>
  </si>
  <si>
    <t>Maynard</t>
  </si>
  <si>
    <t>Brunet</t>
  </si>
  <si>
    <t>Nichole</t>
  </si>
  <si>
    <t>Caviness</t>
  </si>
  <si>
    <t>Kyle</t>
  </si>
  <si>
    <t>Boss</t>
  </si>
  <si>
    <t>Shanti</t>
  </si>
  <si>
    <t>Kristle</t>
  </si>
  <si>
    <t>Shadley</t>
  </si>
  <si>
    <t>Ismael</t>
  </si>
  <si>
    <t>Gresham</t>
  </si>
  <si>
    <t>Syble</t>
  </si>
  <si>
    <t>Dehoyos</t>
  </si>
  <si>
    <t>Shirly</t>
  </si>
  <si>
    <t>Belnap</t>
  </si>
  <si>
    <t>Buford</t>
  </si>
  <si>
    <t>Evangelista</t>
  </si>
  <si>
    <t>Torina</t>
  </si>
  <si>
    <t>Joseph</t>
  </si>
  <si>
    <t>Dulin</t>
  </si>
  <si>
    <t>Wilber</t>
  </si>
  <si>
    <t>Stahly</t>
  </si>
  <si>
    <t>Lacy</t>
  </si>
  <si>
    <t>Littles</t>
  </si>
  <si>
    <t>Nicolasa</t>
  </si>
  <si>
    <t>Mcfalls</t>
  </si>
  <si>
    <t>Ramiro</t>
  </si>
  <si>
    <t>Ku</t>
  </si>
  <si>
    <t>Ivan</t>
  </si>
  <si>
    <t>Gong</t>
  </si>
  <si>
    <t>Hesler</t>
  </si>
  <si>
    <t>Gisele</t>
  </si>
  <si>
    <t>Demar</t>
  </si>
  <si>
    <t>Brianna</t>
  </si>
  <si>
    <t>Sirois</t>
  </si>
  <si>
    <t>Lura</t>
  </si>
  <si>
    <t>Killeen</t>
  </si>
  <si>
    <t>Camilla</t>
  </si>
  <si>
    <t>Camp</t>
  </si>
  <si>
    <t>Mitsuko</t>
  </si>
  <si>
    <t>Snay</t>
  </si>
  <si>
    <t>Shaneka</t>
  </si>
  <si>
    <t>Roxann</t>
  </si>
  <si>
    <t>Kissner</t>
  </si>
  <si>
    <t>Parmer</t>
  </si>
  <si>
    <t>Katrice</t>
  </si>
  <si>
    <t>Abeita</t>
  </si>
  <si>
    <t>Vanessa</t>
  </si>
  <si>
    <t>Dempster</t>
  </si>
  <si>
    <t>Elia</t>
  </si>
  <si>
    <t>Gassaway</t>
  </si>
  <si>
    <t>Fidelia</t>
  </si>
  <si>
    <t>Caufield</t>
  </si>
  <si>
    <t>Gabriela</t>
  </si>
  <si>
    <t>Erhart</t>
  </si>
  <si>
    <t>Lory</t>
  </si>
  <si>
    <t>Harrigan</t>
  </si>
  <si>
    <t>Dion</t>
  </si>
  <si>
    <t>Reveles</t>
  </si>
  <si>
    <t>Johanson</t>
  </si>
  <si>
    <t>Jessie</t>
  </si>
  <si>
    <t>Strawn</t>
  </si>
  <si>
    <t>Jacquelin</t>
  </si>
  <si>
    <t>Burlison</t>
  </si>
  <si>
    <t>Amira</t>
  </si>
  <si>
    <t>Urbano</t>
  </si>
  <si>
    <t>Earlie</t>
  </si>
  <si>
    <t>Mumma</t>
  </si>
  <si>
    <t>Shyla</t>
  </si>
  <si>
    <t>Fonseca</t>
  </si>
  <si>
    <t>Matthew</t>
  </si>
  <si>
    <t>Sly</t>
  </si>
  <si>
    <t>Jerrie</t>
  </si>
  <si>
    <t>Bedwell</t>
  </si>
  <si>
    <t>Cary</t>
  </si>
  <si>
    <t>Baumeister</t>
  </si>
  <si>
    <t>Mitchell</t>
  </si>
  <si>
    <t>Manross</t>
  </si>
  <si>
    <t>Sammy</t>
  </si>
  <si>
    <t>Lancon</t>
  </si>
  <si>
    <t>Cheyenne</t>
  </si>
  <si>
    <t>Fonda</t>
  </si>
  <si>
    <t>Yard</t>
  </si>
  <si>
    <t>Tatiana</t>
  </si>
  <si>
    <t>Haynes</t>
  </si>
  <si>
    <t>Agueda</t>
  </si>
  <si>
    <t>Larusso</t>
  </si>
  <si>
    <t>Rana</t>
  </si>
  <si>
    <t>Mcgrane</t>
  </si>
  <si>
    <t>Colleen</t>
  </si>
  <si>
    <t>Altamirano</t>
  </si>
  <si>
    <t>Mcnickle</t>
  </si>
  <si>
    <t>Petrina</t>
  </si>
  <si>
    <t>Hoobler</t>
  </si>
  <si>
    <t>Tyra</t>
  </si>
  <si>
    <t>Delafuente</t>
  </si>
  <si>
    <t>Freddie</t>
  </si>
  <si>
    <t>Barrientez</t>
  </si>
  <si>
    <t>Yan</t>
  </si>
  <si>
    <t>Nemeth</t>
  </si>
  <si>
    <t>Jeanne</t>
  </si>
  <si>
    <t>Beaupre</t>
  </si>
  <si>
    <t>Azalee</t>
  </si>
  <si>
    <t>Hazelwood</t>
  </si>
  <si>
    <t>Loni</t>
  </si>
  <si>
    <t>Drum</t>
  </si>
  <si>
    <t>Codi</t>
  </si>
  <si>
    <t>Doung</t>
  </si>
  <si>
    <t>Mackenzie</t>
  </si>
  <si>
    <t>Goltz</t>
  </si>
  <si>
    <t>Kina</t>
  </si>
  <si>
    <t>Cawthorne</t>
  </si>
  <si>
    <t>Eden</t>
  </si>
  <si>
    <t>Leeds</t>
  </si>
  <si>
    <t>Andria</t>
  </si>
  <si>
    <t>Pillai</t>
  </si>
  <si>
    <t>Nguyet</t>
  </si>
  <si>
    <t>Fleig</t>
  </si>
  <si>
    <t>Isabella</t>
  </si>
  <si>
    <t>Ensign</t>
  </si>
  <si>
    <t>Morton</t>
  </si>
  <si>
    <t>Frese</t>
  </si>
  <si>
    <t>Elizabet</t>
  </si>
  <si>
    <t>Mccrea</t>
  </si>
  <si>
    <t>Raguel</t>
  </si>
  <si>
    <t>Suchan</t>
  </si>
  <si>
    <t>Jonna</t>
  </si>
  <si>
    <t>Voorhies</t>
  </si>
  <si>
    <t>Britta</t>
  </si>
  <si>
    <t>Wiles</t>
  </si>
  <si>
    <t>Yessenia</t>
  </si>
  <si>
    <t>Markus</t>
  </si>
  <si>
    <t>Vita</t>
  </si>
  <si>
    <t>Simeon</t>
  </si>
  <si>
    <t>Ammie</t>
  </si>
  <si>
    <t>Wacaster</t>
  </si>
  <si>
    <t>Laticia</t>
  </si>
  <si>
    <t>Tumlin</t>
  </si>
  <si>
    <t>Fidel</t>
  </si>
  <si>
    <t>Sobota</t>
  </si>
  <si>
    <t>Nikita</t>
  </si>
  <si>
    <t>Oliverio</t>
  </si>
  <si>
    <t>Ronna</t>
  </si>
  <si>
    <t>Veney</t>
  </si>
  <si>
    <t>Hosea</t>
  </si>
  <si>
    <t>Visitacion</t>
  </si>
  <si>
    <t>Erma</t>
  </si>
  <si>
    <t>Tomasello</t>
  </si>
  <si>
    <t>Julio</t>
  </si>
  <si>
    <t>Sullins</t>
  </si>
  <si>
    <t>Corie</t>
  </si>
  <si>
    <t>Lepine</t>
  </si>
  <si>
    <t>Kyger</t>
  </si>
  <si>
    <t>Calandra</t>
  </si>
  <si>
    <t>Nivens</t>
  </si>
  <si>
    <t>Oretha</t>
  </si>
  <si>
    <t>Simon</t>
  </si>
  <si>
    <t>Corrinne</t>
  </si>
  <si>
    <t>Kirkland</t>
  </si>
  <si>
    <t>Scarlet</t>
  </si>
  <si>
    <t>Jefferis</t>
  </si>
  <si>
    <t>Thelma</t>
  </si>
  <si>
    <t>Polston</t>
  </si>
  <si>
    <t>Arnita</t>
  </si>
  <si>
    <t>Salas</t>
  </si>
  <si>
    <t>Francisco</t>
  </si>
  <si>
    <t>Graziano</t>
  </si>
  <si>
    <t>Pearline</t>
  </si>
  <si>
    <t>Marland</t>
  </si>
  <si>
    <t>Garry</t>
  </si>
  <si>
    <t>Mcmillon</t>
  </si>
  <si>
    <t>Nikole</t>
  </si>
  <si>
    <t>Beall</t>
  </si>
  <si>
    <t>Marhta</t>
  </si>
  <si>
    <t>Hulen</t>
  </si>
  <si>
    <t>Malena</t>
  </si>
  <si>
    <t>Maday</t>
  </si>
  <si>
    <t>Debrah</t>
  </si>
  <si>
    <t>Coburn</t>
  </si>
  <si>
    <t>Ted</t>
  </si>
  <si>
    <t>Nuzzo</t>
  </si>
  <si>
    <t>Elsy</t>
  </si>
  <si>
    <t>Sperry</t>
  </si>
  <si>
    <t>Euna</t>
  </si>
  <si>
    <t>Stlawrence</t>
  </si>
  <si>
    <t>Somer</t>
  </si>
  <si>
    <t>Brandl</t>
  </si>
  <si>
    <t>Lorriane</t>
  </si>
  <si>
    <t>Chadburn</t>
  </si>
  <si>
    <t>Joycelyn</t>
  </si>
  <si>
    <t>Raskin</t>
  </si>
  <si>
    <t>Roxane</t>
  </si>
  <si>
    <t>Hosack</t>
  </si>
  <si>
    <t>Jerrod</t>
  </si>
  <si>
    <t>Tesar</t>
  </si>
  <si>
    <t>Jena</t>
  </si>
  <si>
    <t>Huckabee</t>
  </si>
  <si>
    <t>Dan</t>
  </si>
  <si>
    <t>Rawson</t>
  </si>
  <si>
    <t>Katherin</t>
  </si>
  <si>
    <t>Banerjee</t>
  </si>
  <si>
    <t>Alden</t>
  </si>
  <si>
    <t>Hasse</t>
  </si>
  <si>
    <t>Bernardo</t>
  </si>
  <si>
    <t>Jasper</t>
  </si>
  <si>
    <t>Tamela</t>
  </si>
  <si>
    <t>Arvizo</t>
  </si>
  <si>
    <t>Rolanda</t>
  </si>
  <si>
    <t>Riggle</t>
  </si>
  <si>
    <t>Keesha</t>
  </si>
  <si>
    <t>Callis</t>
  </si>
  <si>
    <t>Annis</t>
  </si>
  <si>
    <t>Hannaman</t>
  </si>
  <si>
    <t>Georgeann</t>
  </si>
  <si>
    <t>Hurst</t>
  </si>
  <si>
    <t>Danelle</t>
  </si>
  <si>
    <t>Rucks</t>
  </si>
  <si>
    <t>Ernie</t>
  </si>
  <si>
    <t>Monier</t>
  </si>
  <si>
    <t>Isis</t>
  </si>
  <si>
    <t>Montufar</t>
  </si>
  <si>
    <t>Malka</t>
  </si>
  <si>
    <t>Jacob</t>
  </si>
  <si>
    <t>Wynona</t>
  </si>
  <si>
    <t>Nicola</t>
  </si>
  <si>
    <t>Suzi</t>
  </si>
  <si>
    <t>Montemurro</t>
  </si>
  <si>
    <t>Hobert</t>
  </si>
  <si>
    <t>Galarza</t>
  </si>
  <si>
    <t>Hsiu</t>
  </si>
  <si>
    <t>Leto</t>
  </si>
  <si>
    <t>Cogswell</t>
  </si>
  <si>
    <t>Eloy</t>
  </si>
  <si>
    <t>Laferriere</t>
  </si>
  <si>
    <t>Sherrill</t>
  </si>
  <si>
    <t>Doughtie</t>
  </si>
  <si>
    <t>Deja</t>
  </si>
  <si>
    <t>Felch</t>
  </si>
  <si>
    <t>Terese</t>
  </si>
  <si>
    <t>Stambaugh</t>
  </si>
  <si>
    <t>Michal</t>
  </si>
  <si>
    <t>Jaqua</t>
  </si>
  <si>
    <t>Sabra</t>
  </si>
  <si>
    <t>Seaton</t>
  </si>
  <si>
    <t>Clora</t>
  </si>
  <si>
    <t>Buchholtz</t>
  </si>
  <si>
    <t>Devon</t>
  </si>
  <si>
    <t>Kilroy</t>
  </si>
  <si>
    <t>Stephanie</t>
  </si>
  <si>
    <t>Cheslock</t>
  </si>
  <si>
    <t>Bob</t>
  </si>
  <si>
    <t>Kutz</t>
  </si>
  <si>
    <t>Vilma</t>
  </si>
  <si>
    <t>Sobieski</t>
  </si>
  <si>
    <t>Nancee</t>
  </si>
  <si>
    <t>Nilles</t>
  </si>
  <si>
    <t>Odis</t>
  </si>
  <si>
    <t>Yoo</t>
  </si>
  <si>
    <t>Hedwig</t>
  </si>
  <si>
    <t>Ehlers</t>
  </si>
  <si>
    <t>Tami</t>
  </si>
  <si>
    <t>Breck</t>
  </si>
  <si>
    <t>Erick</t>
  </si>
  <si>
    <t>Grier</t>
  </si>
  <si>
    <t>Madonna</t>
  </si>
  <si>
    <t>Gretchen</t>
  </si>
  <si>
    <t>Mele</t>
  </si>
  <si>
    <t>Tyrell</t>
  </si>
  <si>
    <t>Salsman</t>
  </si>
  <si>
    <t>Bruna</t>
  </si>
  <si>
    <t>Garlock</t>
  </si>
  <si>
    <t>Regena</t>
  </si>
  <si>
    <t>Bachand</t>
  </si>
  <si>
    <t>Cheney</t>
  </si>
  <si>
    <t>Sid</t>
  </si>
  <si>
    <t>Lansing</t>
  </si>
  <si>
    <t>Tanesha</t>
  </si>
  <si>
    <t>Eich</t>
  </si>
  <si>
    <t>Almeda</t>
  </si>
  <si>
    <t>Oubre</t>
  </si>
  <si>
    <t>Shawnta</t>
  </si>
  <si>
    <t>Mcphillips</t>
  </si>
  <si>
    <t>Shavonne</t>
  </si>
  <si>
    <t>Cambell</t>
  </si>
  <si>
    <t>Marya</t>
  </si>
  <si>
    <t>Seale</t>
  </si>
  <si>
    <t>Laurice</t>
  </si>
  <si>
    <t>Rench</t>
  </si>
  <si>
    <t>Chanda</t>
  </si>
  <si>
    <t>Vital</t>
  </si>
  <si>
    <t>Galina</t>
  </si>
  <si>
    <t>Savidge</t>
  </si>
  <si>
    <t>Gary</t>
  </si>
  <si>
    <t>Seman</t>
  </si>
  <si>
    <t>Natosha</t>
  </si>
  <si>
    <t>Faler</t>
  </si>
  <si>
    <t>Arthur</t>
  </si>
  <si>
    <t>Visconti</t>
  </si>
  <si>
    <t>Mariette</t>
  </si>
  <si>
    <t>Jurgensen</t>
  </si>
  <si>
    <t>Murray</t>
  </si>
  <si>
    <t>Ellingsworth</t>
  </si>
  <si>
    <t>Janie</t>
  </si>
  <si>
    <t>Farrish</t>
  </si>
  <si>
    <t>Hai</t>
  </si>
  <si>
    <t>Alder</t>
  </si>
  <si>
    <t>Edra</t>
  </si>
  <si>
    <t>Breunig</t>
  </si>
  <si>
    <t>Shin</t>
  </si>
  <si>
    <t>Frizell</t>
  </si>
  <si>
    <t>Silva</t>
  </si>
  <si>
    <t>Veneziano</t>
  </si>
  <si>
    <t>Harriger</t>
  </si>
  <si>
    <t>Shena</t>
  </si>
  <si>
    <t>Driggs</t>
  </si>
  <si>
    <t>Dotty</t>
  </si>
  <si>
    <t>Halberg</t>
  </si>
  <si>
    <t>Schiffer</t>
  </si>
  <si>
    <t>Sachiko</t>
  </si>
  <si>
    <t>Level</t>
  </si>
  <si>
    <t>Prum</t>
  </si>
  <si>
    <t>Tennille</t>
  </si>
  <si>
    <t>Gritton</t>
  </si>
  <si>
    <t>Cherie</t>
  </si>
  <si>
    <t>Grosch</t>
  </si>
  <si>
    <t>Roxanne</t>
  </si>
  <si>
    <t>Watrous</t>
  </si>
  <si>
    <t>Dick</t>
  </si>
  <si>
    <t>Haskett</t>
  </si>
  <si>
    <t>Carla</t>
  </si>
  <si>
    <t>Matteo</t>
  </si>
  <si>
    <t>Carolin</t>
  </si>
  <si>
    <t>Montoro</t>
  </si>
  <si>
    <t>Roscoe</t>
  </si>
  <si>
    <t>Macfarlane</t>
  </si>
  <si>
    <t>Renaldo</t>
  </si>
  <si>
    <t>Bormann</t>
  </si>
  <si>
    <t>Jani</t>
  </si>
  <si>
    <t>Hamamoto</t>
  </si>
  <si>
    <t>Chet</t>
  </si>
  <si>
    <t>Warriner</t>
  </si>
  <si>
    <t>Dominica</t>
  </si>
  <si>
    <t>Derryberry</t>
  </si>
  <si>
    <t>Marianela</t>
  </si>
  <si>
    <t>Grizzard</t>
  </si>
  <si>
    <t>Katherine</t>
  </si>
  <si>
    <t>Gokey</t>
  </si>
  <si>
    <t>Magaret</t>
  </si>
  <si>
    <t>Vonruden</t>
  </si>
  <si>
    <t>Wilhemina</t>
  </si>
  <si>
    <t>Garland</t>
  </si>
  <si>
    <t>Kathyrn</t>
  </si>
  <si>
    <t>Leadbetter</t>
  </si>
  <si>
    <t>Guadalupe</t>
  </si>
  <si>
    <t>Beaudin</t>
  </si>
  <si>
    <t>Madeline</t>
  </si>
  <si>
    <t>Macaulay</t>
  </si>
  <si>
    <t>Belen</t>
  </si>
  <si>
    <t>Knipe</t>
  </si>
  <si>
    <t>Dorene</t>
  </si>
  <si>
    <t>Fitchett</t>
  </si>
  <si>
    <t>Marilyn</t>
  </si>
  <si>
    <t>Guerrero</t>
  </si>
  <si>
    <t>Tammy</t>
  </si>
  <si>
    <t>Everitt</t>
  </si>
  <si>
    <t>Leila</t>
  </si>
  <si>
    <t>Mckechnie</t>
  </si>
  <si>
    <t>Logan</t>
  </si>
  <si>
    <t>Kreiger</t>
  </si>
  <si>
    <t>Eugenie</t>
  </si>
  <si>
    <t>Reay</t>
  </si>
  <si>
    <t>Jarod</t>
  </si>
  <si>
    <t>Robicheaux</t>
  </si>
  <si>
    <t>Elise</t>
  </si>
  <si>
    <t>Hansard</t>
  </si>
  <si>
    <t>Marquerite</t>
  </si>
  <si>
    <t>Mclead</t>
  </si>
  <si>
    <t>Nicholle</t>
  </si>
  <si>
    <t>Slaugh</t>
  </si>
  <si>
    <t>Malcom</t>
  </si>
  <si>
    <t>Dunlop</t>
  </si>
  <si>
    <t>Meghann</t>
  </si>
  <si>
    <t>Kerns</t>
  </si>
  <si>
    <t>Tracee</t>
  </si>
  <si>
    <t>Custard</t>
  </si>
  <si>
    <t>Gavin</t>
  </si>
  <si>
    <t>Mally</t>
  </si>
  <si>
    <t>Hilary</t>
  </si>
  <si>
    <t>Gabrielson</t>
  </si>
  <si>
    <t>Lakesha</t>
  </si>
  <si>
    <t>Willer</t>
  </si>
  <si>
    <t>Sparkle</t>
  </si>
  <si>
    <t>Kyte</t>
  </si>
  <si>
    <t>Florine</t>
  </si>
  <si>
    <t>Pauline</t>
  </si>
  <si>
    <t>Brent</t>
  </si>
  <si>
    <t>Dula</t>
  </si>
  <si>
    <t>Rowen</t>
  </si>
  <si>
    <t>Willetta</t>
  </si>
  <si>
    <t>Krishnan</t>
  </si>
  <si>
    <t>Donnell</t>
  </si>
  <si>
    <t>Makin</t>
  </si>
  <si>
    <t>Juan</t>
  </si>
  <si>
    <t>Cannon</t>
  </si>
  <si>
    <t>Tyler</t>
  </si>
  <si>
    <t>Kitson</t>
  </si>
  <si>
    <t>Karey</t>
  </si>
  <si>
    <t>Moe</t>
  </si>
  <si>
    <t>Aracelis</t>
  </si>
  <si>
    <t>Hutson</t>
  </si>
  <si>
    <t>Nella</t>
  </si>
  <si>
    <t>Nailor</t>
  </si>
  <si>
    <t>Tasia</t>
  </si>
  <si>
    <t>Tone</t>
  </si>
  <si>
    <t>Brittany</t>
  </si>
  <si>
    <t>Armand</t>
  </si>
  <si>
    <t>Rossie</t>
  </si>
  <si>
    <t>Goodell</t>
  </si>
  <si>
    <t>Iona</t>
  </si>
  <si>
    <t>Harsch</t>
  </si>
  <si>
    <t>Veola</t>
  </si>
  <si>
    <t>Strickland</t>
  </si>
  <si>
    <t>Ramonita</t>
  </si>
  <si>
    <t>Piccolo</t>
  </si>
  <si>
    <t>Dina</t>
  </si>
  <si>
    <t>Ott</t>
  </si>
  <si>
    <t>Jeanetta</t>
  </si>
  <si>
    <t>Whitham</t>
  </si>
  <si>
    <t>Aileen</t>
  </si>
  <si>
    <t>Freitas</t>
  </si>
  <si>
    <t>Eduardo</t>
  </si>
  <si>
    <t>Woodcock</t>
  </si>
  <si>
    <t>An</t>
  </si>
  <si>
    <t>Koziel</t>
  </si>
  <si>
    <t>Jamila</t>
  </si>
  <si>
    <t>Owenby</t>
  </si>
  <si>
    <t>Jarrod</t>
  </si>
  <si>
    <t>Asaro</t>
  </si>
  <si>
    <t>Chery</t>
  </si>
  <si>
    <t>Crissman</t>
  </si>
  <si>
    <t>Engelman</t>
  </si>
  <si>
    <t>Ethelene</t>
  </si>
  <si>
    <t>Ralston</t>
  </si>
  <si>
    <t>Audrea</t>
  </si>
  <si>
    <t>Swaim</t>
  </si>
  <si>
    <t>Irina</t>
  </si>
  <si>
    <t>Bibee</t>
  </si>
  <si>
    <t>Dalia</t>
  </si>
  <si>
    <t>Rochell</t>
  </si>
  <si>
    <t>Denyse</t>
  </si>
  <si>
    <t>Rhem</t>
  </si>
  <si>
    <t>Berta</t>
  </si>
  <si>
    <t>Rosenzweig</t>
  </si>
  <si>
    <t>Alaimo</t>
  </si>
  <si>
    <t>Brunilda</t>
  </si>
  <si>
    <t>Granata</t>
  </si>
  <si>
    <t>Lorie</t>
  </si>
  <si>
    <t>Rodney</t>
  </si>
  <si>
    <t>Vicki</t>
  </si>
  <si>
    <t>Desmarais</t>
  </si>
  <si>
    <t>Magdalen</t>
  </si>
  <si>
    <t>Durney</t>
  </si>
  <si>
    <t>Amalia</t>
  </si>
  <si>
    <t>Adcox</t>
  </si>
  <si>
    <t>Carmelina</t>
  </si>
  <si>
    <t>Nies</t>
  </si>
  <si>
    <t>Dustin</t>
  </si>
  <si>
    <t>Hoar</t>
  </si>
  <si>
    <t>Maryjo</t>
  </si>
  <si>
    <t>Elwell</t>
  </si>
  <si>
    <t>Brodt</t>
  </si>
  <si>
    <t>Lakeshia</t>
  </si>
  <si>
    <t>Meisner</t>
  </si>
  <si>
    <t>Lera</t>
  </si>
  <si>
    <t>Watt</t>
  </si>
  <si>
    <t>Reinaldo</t>
  </si>
  <si>
    <t>Jelley</t>
  </si>
  <si>
    <t>Grover</t>
  </si>
  <si>
    <t>Owings</t>
  </si>
  <si>
    <t>Rubie</t>
  </si>
  <si>
    <t>Locke</t>
  </si>
  <si>
    <t>Schuetz</t>
  </si>
  <si>
    <t>Valeria</t>
  </si>
  <si>
    <t>Letcher</t>
  </si>
  <si>
    <t>Davis</t>
  </si>
  <si>
    <t>Lavalley</t>
  </si>
  <si>
    <t>Onita</t>
  </si>
  <si>
    <t>Bricker</t>
  </si>
  <si>
    <t>Castelli</t>
  </si>
  <si>
    <t>Shaquita</t>
  </si>
  <si>
    <t>Sisco</t>
  </si>
  <si>
    <t>Socorro</t>
  </si>
  <si>
    <t>Evan</t>
  </si>
  <si>
    <t>Redford</t>
  </si>
  <si>
    <t>Lourdes</t>
  </si>
  <si>
    <t>Easter</t>
  </si>
  <si>
    <t>Johnson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</si>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</sst>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00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4" fontId="0" fillId="0" borderId="0" xfId="0" applyNumberFormat="1" applyFont="1" applyBorder="1"/>
    <xf numFmtId="0" fontId="0" fillId="0" borderId="0" xfId="0" applyFont="1" applyBorder="1"/>
    <xf numFmtId="2" fontId="0" fillId="0" borderId="0" xfId="1" applyNumberFormat="1" applyFont="1" applyBorder="1"/>
    <xf numFmtId="44" fontId="0" fillId="0" borderId="0" xfId="1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14" fontId="0" fillId="0" borderId="0" xfId="0" applyNumberFormat="1"/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1" applyNumberFormat="1" applyFont="1"/>
    <xf numFmtId="164" fontId="0" fillId="0" borderId="0" xfId="0" applyNumberFormat="1"/>
    <xf numFmtId="0" fontId="4" fillId="0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2">
    <dxf>
      <numFmt numFmtId="166" formatCode="&quot;$&quot;#,##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199"/>
  <sheetViews>
    <sheetView topLeftCell="F9" workbookViewId="0">
      <selection activeCell="L19" sqref="L19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9" max="9" width="14.28515625" customWidth="1"/>
    <col min="10" max="10" width="16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12" x14ac:dyDescent="0.25">
      <c r="D5" s="1"/>
      <c r="E5" s="1"/>
      <c r="F5" s="1"/>
      <c r="G5" s="1"/>
      <c r="H5" s="1"/>
    </row>
    <row r="6" spans="1:12" ht="21" x14ac:dyDescent="0.35">
      <c r="A6" s="21" t="s">
        <v>11</v>
      </c>
      <c r="B6" s="21"/>
      <c r="C6" s="21"/>
      <c r="D6" s="21"/>
      <c r="E6" s="21"/>
      <c r="F6" s="21"/>
      <c r="G6" s="21"/>
      <c r="H6" s="21"/>
    </row>
    <row r="7" spans="1:12" x14ac:dyDescent="0.25">
      <c r="A7" s="22" t="s">
        <v>12</v>
      </c>
      <c r="B7" s="22"/>
      <c r="C7" s="22"/>
      <c r="D7" s="22"/>
      <c r="E7" s="22"/>
      <c r="F7" s="22"/>
      <c r="G7" s="22"/>
      <c r="H7" s="22"/>
    </row>
    <row r="9" spans="1:12" x14ac:dyDescent="0.25">
      <c r="A9" s="2" t="s">
        <v>13</v>
      </c>
      <c r="B9" s="3" t="s">
        <v>14</v>
      </c>
      <c r="C9" s="3" t="s">
        <v>0</v>
      </c>
      <c r="D9" s="3" t="s">
        <v>15</v>
      </c>
      <c r="E9" s="3" t="s">
        <v>16</v>
      </c>
      <c r="F9" s="3" t="s">
        <v>17</v>
      </c>
      <c r="G9" s="3" t="s">
        <v>18</v>
      </c>
      <c r="H9" s="4" t="s">
        <v>19</v>
      </c>
      <c r="I9" s="5" t="s">
        <v>73</v>
      </c>
      <c r="J9" s="5" t="s">
        <v>74</v>
      </c>
      <c r="L9" s="5" t="s">
        <v>75</v>
      </c>
    </row>
    <row r="10" spans="1:12" x14ac:dyDescent="0.25">
      <c r="A10" s="6">
        <v>41926</v>
      </c>
      <c r="B10" s="7" t="s">
        <v>20</v>
      </c>
      <c r="C10" s="6" t="s">
        <v>4</v>
      </c>
      <c r="D10" s="7" t="s">
        <v>21</v>
      </c>
      <c r="E10" s="7" t="s">
        <v>22</v>
      </c>
      <c r="F10" s="7">
        <v>4</v>
      </c>
      <c r="G10" s="8">
        <v>17.099999999999998</v>
      </c>
      <c r="H10" s="9">
        <f t="shared" ref="H10:H73" si="0">F10*G10</f>
        <v>68.399999999999991</v>
      </c>
      <c r="I10" s="10" t="str">
        <f t="shared" ref="I10:I41" si="1">IF(F10&gt;=10,"High Volume","")</f>
        <v/>
      </c>
      <c r="J10" s="10" t="str">
        <f>IF(AND(D10="Eurozone",F10:F10&gt;=10),"Yes","No")</f>
        <v>No</v>
      </c>
      <c r="L10">
        <f>SUMIF(F10:F199,"&gt;=10",H10:H199)</f>
        <v>16913.7</v>
      </c>
    </row>
    <row r="11" spans="1:12" x14ac:dyDescent="0.25">
      <c r="A11" s="6">
        <v>41715</v>
      </c>
      <c r="B11" s="7" t="s">
        <v>23</v>
      </c>
      <c r="C11" s="6" t="s">
        <v>2</v>
      </c>
      <c r="D11" s="7" t="s">
        <v>24</v>
      </c>
      <c r="E11" s="7" t="s">
        <v>25</v>
      </c>
      <c r="F11" s="7">
        <v>14</v>
      </c>
      <c r="G11" s="8">
        <v>16.2</v>
      </c>
      <c r="H11" s="9">
        <f t="shared" si="0"/>
        <v>226.79999999999998</v>
      </c>
      <c r="I11" s="10" t="str">
        <f t="shared" si="1"/>
        <v>High Volume</v>
      </c>
      <c r="J11" s="10" t="str">
        <f t="shared" ref="J11:J74" si="2">IF(AND(D11="Eurozone",F11:F11&gt;=10),"Yes","No")</f>
        <v>No</v>
      </c>
    </row>
    <row r="12" spans="1:12" x14ac:dyDescent="0.25">
      <c r="A12" s="6">
        <v>41866</v>
      </c>
      <c r="B12" s="7" t="s">
        <v>26</v>
      </c>
      <c r="C12" s="6" t="s">
        <v>5</v>
      </c>
      <c r="D12" s="7" t="s">
        <v>27</v>
      </c>
      <c r="E12" s="7" t="s">
        <v>25</v>
      </c>
      <c r="F12" s="7">
        <v>11</v>
      </c>
      <c r="G12" s="8">
        <v>15.299999999999999</v>
      </c>
      <c r="H12" s="9">
        <f t="shared" si="0"/>
        <v>168.29999999999998</v>
      </c>
      <c r="I12" s="10" t="str">
        <f t="shared" si="1"/>
        <v>High Volume</v>
      </c>
      <c r="J12" s="10" t="str">
        <f t="shared" si="2"/>
        <v>No</v>
      </c>
    </row>
    <row r="13" spans="1:12" x14ac:dyDescent="0.25">
      <c r="A13" s="6">
        <v>41874</v>
      </c>
      <c r="B13" s="7" t="s">
        <v>28</v>
      </c>
      <c r="C13" s="6" t="s">
        <v>2</v>
      </c>
      <c r="D13" s="7" t="s">
        <v>24</v>
      </c>
      <c r="E13" s="7" t="s">
        <v>22</v>
      </c>
      <c r="F13" s="7">
        <v>9</v>
      </c>
      <c r="G13" s="8">
        <v>16.2</v>
      </c>
      <c r="H13" s="9">
        <f t="shared" si="0"/>
        <v>145.79999999999998</v>
      </c>
      <c r="I13" s="10" t="str">
        <f t="shared" si="1"/>
        <v/>
      </c>
      <c r="J13" s="10" t="str">
        <f t="shared" si="2"/>
        <v>No</v>
      </c>
    </row>
    <row r="14" spans="1:12" x14ac:dyDescent="0.25">
      <c r="A14" s="6">
        <v>41801</v>
      </c>
      <c r="B14" s="7" t="s">
        <v>29</v>
      </c>
      <c r="C14" s="6" t="s">
        <v>1</v>
      </c>
      <c r="D14" s="7" t="s">
        <v>27</v>
      </c>
      <c r="E14" s="7" t="s">
        <v>30</v>
      </c>
      <c r="F14" s="7">
        <v>5</v>
      </c>
      <c r="G14" s="8">
        <v>16.2</v>
      </c>
      <c r="H14" s="9">
        <f t="shared" si="0"/>
        <v>81</v>
      </c>
      <c r="I14" s="10" t="str">
        <f t="shared" si="1"/>
        <v/>
      </c>
      <c r="J14" s="10" t="str">
        <f t="shared" si="2"/>
        <v>No</v>
      </c>
    </row>
    <row r="15" spans="1:12" x14ac:dyDescent="0.25">
      <c r="A15" s="6">
        <v>41991</v>
      </c>
      <c r="B15" s="7" t="s">
        <v>31</v>
      </c>
      <c r="C15" s="6" t="s">
        <v>9</v>
      </c>
      <c r="D15" s="7" t="s">
        <v>21</v>
      </c>
      <c r="E15" s="7" t="s">
        <v>25</v>
      </c>
      <c r="F15" s="7">
        <v>1</v>
      </c>
      <c r="G15" s="8">
        <v>17.099999999999998</v>
      </c>
      <c r="H15" s="9">
        <f t="shared" si="0"/>
        <v>17.099999999999998</v>
      </c>
      <c r="I15" s="10" t="str">
        <f t="shared" si="1"/>
        <v/>
      </c>
      <c r="J15" s="10" t="str">
        <f t="shared" si="2"/>
        <v>No</v>
      </c>
    </row>
    <row r="16" spans="1:12" x14ac:dyDescent="0.25">
      <c r="A16" s="6">
        <v>41906</v>
      </c>
      <c r="B16" s="7" t="s">
        <v>28</v>
      </c>
      <c r="C16" s="6" t="s">
        <v>2</v>
      </c>
      <c r="D16" s="7" t="s">
        <v>24</v>
      </c>
      <c r="E16" s="7" t="s">
        <v>30</v>
      </c>
      <c r="F16" s="7">
        <v>9</v>
      </c>
      <c r="G16" s="8">
        <v>16.2</v>
      </c>
      <c r="H16" s="9">
        <f t="shared" si="0"/>
        <v>145.79999999999998</v>
      </c>
      <c r="I16" s="10" t="str">
        <f t="shared" si="1"/>
        <v/>
      </c>
      <c r="J16" s="10" t="str">
        <f t="shared" si="2"/>
        <v>No</v>
      </c>
    </row>
    <row r="17" spans="1:10" x14ac:dyDescent="0.25">
      <c r="A17" s="6">
        <v>41640</v>
      </c>
      <c r="B17" s="7" t="s">
        <v>32</v>
      </c>
      <c r="C17" s="6" t="s">
        <v>3</v>
      </c>
      <c r="D17" s="7" t="s">
        <v>21</v>
      </c>
      <c r="E17" s="7" t="s">
        <v>33</v>
      </c>
      <c r="F17" s="7">
        <v>13</v>
      </c>
      <c r="G17" s="8">
        <v>16.2</v>
      </c>
      <c r="H17" s="9">
        <f t="shared" si="0"/>
        <v>210.6</v>
      </c>
      <c r="I17" s="10" t="str">
        <f t="shared" si="1"/>
        <v>High Volume</v>
      </c>
      <c r="J17" s="10" t="str">
        <f t="shared" si="2"/>
        <v>Yes</v>
      </c>
    </row>
    <row r="18" spans="1:10" x14ac:dyDescent="0.25">
      <c r="A18" s="6">
        <v>41696</v>
      </c>
      <c r="B18" s="7" t="s">
        <v>34</v>
      </c>
      <c r="C18" s="6" t="s">
        <v>8</v>
      </c>
      <c r="D18" s="7" t="s">
        <v>21</v>
      </c>
      <c r="E18" s="7" t="s">
        <v>25</v>
      </c>
      <c r="F18" s="7">
        <v>12</v>
      </c>
      <c r="G18" s="8">
        <v>17.099999999999998</v>
      </c>
      <c r="H18" s="9">
        <f t="shared" si="0"/>
        <v>205.2</v>
      </c>
      <c r="I18" s="10" t="str">
        <f t="shared" si="1"/>
        <v>High Volume</v>
      </c>
      <c r="J18" s="10" t="str">
        <f t="shared" si="2"/>
        <v>Yes</v>
      </c>
    </row>
    <row r="19" spans="1:10" x14ac:dyDescent="0.25">
      <c r="A19" s="6">
        <v>41841</v>
      </c>
      <c r="B19" s="7" t="s">
        <v>35</v>
      </c>
      <c r="C19" s="6" t="s">
        <v>4</v>
      </c>
      <c r="D19" s="7" t="s">
        <v>21</v>
      </c>
      <c r="E19" s="7" t="s">
        <v>25</v>
      </c>
      <c r="F19" s="7">
        <v>1</v>
      </c>
      <c r="G19" s="8">
        <v>16.2</v>
      </c>
      <c r="H19" s="9">
        <f t="shared" si="0"/>
        <v>16.2</v>
      </c>
      <c r="I19" s="10" t="str">
        <f t="shared" si="1"/>
        <v/>
      </c>
      <c r="J19" s="10" t="str">
        <f t="shared" si="2"/>
        <v>No</v>
      </c>
    </row>
    <row r="20" spans="1:10" x14ac:dyDescent="0.25">
      <c r="A20" s="6">
        <v>41797</v>
      </c>
      <c r="B20" s="7" t="s">
        <v>32</v>
      </c>
      <c r="C20" s="6" t="s">
        <v>3</v>
      </c>
      <c r="D20" s="7" t="s">
        <v>21</v>
      </c>
      <c r="E20" s="7" t="s">
        <v>22</v>
      </c>
      <c r="F20" s="7">
        <v>13</v>
      </c>
      <c r="G20" s="8">
        <v>16.2</v>
      </c>
      <c r="H20" s="9">
        <f t="shared" si="0"/>
        <v>210.6</v>
      </c>
      <c r="I20" s="10" t="str">
        <f t="shared" si="1"/>
        <v>High Volume</v>
      </c>
      <c r="J20" s="10" t="str">
        <f t="shared" si="2"/>
        <v>Yes</v>
      </c>
    </row>
    <row r="21" spans="1:10" x14ac:dyDescent="0.25">
      <c r="A21" s="6">
        <v>41690</v>
      </c>
      <c r="B21" s="7" t="s">
        <v>36</v>
      </c>
      <c r="C21" s="6" t="s">
        <v>5</v>
      </c>
      <c r="D21" s="7" t="s">
        <v>27</v>
      </c>
      <c r="E21" s="7" t="s">
        <v>25</v>
      </c>
      <c r="F21" s="7">
        <v>3</v>
      </c>
      <c r="G21" s="8">
        <v>16.2</v>
      </c>
      <c r="H21" s="9">
        <f t="shared" si="0"/>
        <v>48.599999999999994</v>
      </c>
      <c r="I21" s="10" t="str">
        <f t="shared" si="1"/>
        <v/>
      </c>
      <c r="J21" s="10" t="str">
        <f t="shared" si="2"/>
        <v>No</v>
      </c>
    </row>
    <row r="22" spans="1:10" x14ac:dyDescent="0.25">
      <c r="A22" s="6">
        <v>41765</v>
      </c>
      <c r="B22" s="7" t="s">
        <v>37</v>
      </c>
      <c r="C22" s="6" t="s">
        <v>9</v>
      </c>
      <c r="D22" s="7" t="s">
        <v>21</v>
      </c>
      <c r="E22" s="7" t="s">
        <v>30</v>
      </c>
      <c r="F22" s="7">
        <v>5</v>
      </c>
      <c r="G22" s="8">
        <v>17.099999999999998</v>
      </c>
      <c r="H22" s="9">
        <f t="shared" si="0"/>
        <v>85.499999999999986</v>
      </c>
      <c r="I22" s="10" t="str">
        <f t="shared" si="1"/>
        <v/>
      </c>
      <c r="J22" s="10" t="str">
        <f t="shared" si="2"/>
        <v>No</v>
      </c>
    </row>
    <row r="23" spans="1:10" x14ac:dyDescent="0.25">
      <c r="A23" s="6">
        <v>41953</v>
      </c>
      <c r="B23" s="7" t="s">
        <v>38</v>
      </c>
      <c r="C23" s="6" t="s">
        <v>9</v>
      </c>
      <c r="D23" s="7" t="s">
        <v>21</v>
      </c>
      <c r="E23" s="7" t="s">
        <v>25</v>
      </c>
      <c r="F23" s="7">
        <v>4</v>
      </c>
      <c r="G23" s="8">
        <v>17.099999999999998</v>
      </c>
      <c r="H23" s="9">
        <f t="shared" si="0"/>
        <v>68.399999999999991</v>
      </c>
      <c r="I23" s="10" t="str">
        <f t="shared" si="1"/>
        <v/>
      </c>
      <c r="J23" s="10" t="str">
        <f t="shared" si="2"/>
        <v>No</v>
      </c>
    </row>
    <row r="24" spans="1:10" x14ac:dyDescent="0.25">
      <c r="A24" s="6">
        <v>41716</v>
      </c>
      <c r="B24" s="7" t="s">
        <v>20</v>
      </c>
      <c r="C24" s="6" t="s">
        <v>4</v>
      </c>
      <c r="D24" s="7" t="s">
        <v>21</v>
      </c>
      <c r="E24" s="7" t="s">
        <v>22</v>
      </c>
      <c r="F24" s="7">
        <v>9</v>
      </c>
      <c r="G24" s="8">
        <v>17.099999999999998</v>
      </c>
      <c r="H24" s="9">
        <f t="shared" si="0"/>
        <v>153.89999999999998</v>
      </c>
      <c r="I24" s="10" t="str">
        <f t="shared" si="1"/>
        <v/>
      </c>
      <c r="J24" s="10" t="str">
        <f t="shared" si="2"/>
        <v>No</v>
      </c>
    </row>
    <row r="25" spans="1:10" x14ac:dyDescent="0.25">
      <c r="A25" s="6">
        <v>41861</v>
      </c>
      <c r="B25" s="7" t="s">
        <v>34</v>
      </c>
      <c r="C25" s="6" t="s">
        <v>8</v>
      </c>
      <c r="D25" s="7" t="s">
        <v>21</v>
      </c>
      <c r="E25" s="7" t="s">
        <v>30</v>
      </c>
      <c r="F25" s="7">
        <v>7</v>
      </c>
      <c r="G25" s="8">
        <v>17.099999999999998</v>
      </c>
      <c r="H25" s="9">
        <f t="shared" si="0"/>
        <v>119.69999999999999</v>
      </c>
      <c r="I25" s="10" t="str">
        <f t="shared" si="1"/>
        <v/>
      </c>
      <c r="J25" s="10" t="str">
        <f t="shared" si="2"/>
        <v>No</v>
      </c>
    </row>
    <row r="26" spans="1:10" x14ac:dyDescent="0.25">
      <c r="A26" s="6">
        <v>41845</v>
      </c>
      <c r="B26" s="7" t="s">
        <v>38</v>
      </c>
      <c r="C26" s="6" t="s">
        <v>9</v>
      </c>
      <c r="D26" s="7" t="s">
        <v>21</v>
      </c>
      <c r="E26" s="7" t="s">
        <v>33</v>
      </c>
      <c r="F26" s="7">
        <v>9</v>
      </c>
      <c r="G26" s="8">
        <v>17.099999999999998</v>
      </c>
      <c r="H26" s="9">
        <f t="shared" si="0"/>
        <v>153.89999999999998</v>
      </c>
      <c r="I26" s="10" t="str">
        <f t="shared" si="1"/>
        <v/>
      </c>
      <c r="J26" s="10" t="str">
        <f t="shared" si="2"/>
        <v>No</v>
      </c>
    </row>
    <row r="27" spans="1:10" x14ac:dyDescent="0.25">
      <c r="A27" s="6">
        <v>41805</v>
      </c>
      <c r="B27" s="7" t="s">
        <v>34</v>
      </c>
      <c r="C27" s="6" t="s">
        <v>8</v>
      </c>
      <c r="D27" s="7" t="s">
        <v>21</v>
      </c>
      <c r="E27" s="7" t="s">
        <v>33</v>
      </c>
      <c r="F27" s="7">
        <v>2</v>
      </c>
      <c r="G27" s="8">
        <v>17.099999999999998</v>
      </c>
      <c r="H27" s="9">
        <f t="shared" si="0"/>
        <v>34.199999999999996</v>
      </c>
      <c r="I27" s="10" t="str">
        <f t="shared" si="1"/>
        <v/>
      </c>
      <c r="J27" s="10" t="str">
        <f t="shared" si="2"/>
        <v>No</v>
      </c>
    </row>
    <row r="28" spans="1:10" x14ac:dyDescent="0.25">
      <c r="A28" s="6">
        <v>41993</v>
      </c>
      <c r="B28" s="7" t="s">
        <v>37</v>
      </c>
      <c r="C28" s="6" t="s">
        <v>9</v>
      </c>
      <c r="D28" s="7" t="s">
        <v>21</v>
      </c>
      <c r="E28" s="7" t="s">
        <v>22</v>
      </c>
      <c r="F28" s="7">
        <v>7</v>
      </c>
      <c r="G28" s="8">
        <v>17.099999999999998</v>
      </c>
      <c r="H28" s="9">
        <f t="shared" si="0"/>
        <v>119.69999999999999</v>
      </c>
      <c r="I28" s="10" t="str">
        <f t="shared" si="1"/>
        <v/>
      </c>
      <c r="J28" s="10" t="str">
        <f t="shared" si="2"/>
        <v>No</v>
      </c>
    </row>
    <row r="29" spans="1:10" x14ac:dyDescent="0.25">
      <c r="A29" s="6">
        <v>41667</v>
      </c>
      <c r="B29" s="7" t="s">
        <v>39</v>
      </c>
      <c r="C29" s="6" t="s">
        <v>7</v>
      </c>
      <c r="D29" s="7" t="s">
        <v>24</v>
      </c>
      <c r="E29" s="7" t="s">
        <v>22</v>
      </c>
      <c r="F29" s="7">
        <v>6</v>
      </c>
      <c r="G29" s="8">
        <v>16.2</v>
      </c>
      <c r="H29" s="9">
        <f t="shared" si="0"/>
        <v>97.199999999999989</v>
      </c>
      <c r="I29" s="10" t="str">
        <f t="shared" si="1"/>
        <v/>
      </c>
      <c r="J29" s="10" t="str">
        <f t="shared" si="2"/>
        <v>No</v>
      </c>
    </row>
    <row r="30" spans="1:10" x14ac:dyDescent="0.25">
      <c r="A30" s="6">
        <v>41832</v>
      </c>
      <c r="B30" s="7" t="s">
        <v>40</v>
      </c>
      <c r="C30" s="6" t="s">
        <v>9</v>
      </c>
      <c r="D30" s="7" t="s">
        <v>21</v>
      </c>
      <c r="E30" s="7" t="s">
        <v>33</v>
      </c>
      <c r="F30" s="7">
        <v>12</v>
      </c>
      <c r="G30" s="8">
        <v>15.299999999999999</v>
      </c>
      <c r="H30" s="9">
        <f t="shared" si="0"/>
        <v>183.6</v>
      </c>
      <c r="I30" s="10" t="str">
        <f t="shared" si="1"/>
        <v>High Volume</v>
      </c>
      <c r="J30" s="10" t="str">
        <f t="shared" si="2"/>
        <v>Yes</v>
      </c>
    </row>
    <row r="31" spans="1:10" x14ac:dyDescent="0.25">
      <c r="A31" s="6">
        <v>41931</v>
      </c>
      <c r="B31" s="7" t="s">
        <v>41</v>
      </c>
      <c r="C31" s="6" t="s">
        <v>5</v>
      </c>
      <c r="D31" s="7" t="s">
        <v>27</v>
      </c>
      <c r="E31" s="7" t="s">
        <v>25</v>
      </c>
      <c r="F31" s="7">
        <v>7</v>
      </c>
      <c r="G31" s="8">
        <v>15.299999999999999</v>
      </c>
      <c r="H31" s="9">
        <f t="shared" si="0"/>
        <v>107.1</v>
      </c>
      <c r="I31" s="10" t="str">
        <f t="shared" si="1"/>
        <v/>
      </c>
      <c r="J31" s="10" t="str">
        <f t="shared" si="2"/>
        <v>No</v>
      </c>
    </row>
    <row r="32" spans="1:10" x14ac:dyDescent="0.25">
      <c r="A32" s="6">
        <v>41834</v>
      </c>
      <c r="B32" s="7" t="s">
        <v>40</v>
      </c>
      <c r="C32" s="6" t="s">
        <v>9</v>
      </c>
      <c r="D32" s="7" t="s">
        <v>21</v>
      </c>
      <c r="E32" s="7" t="s">
        <v>25</v>
      </c>
      <c r="F32" s="7">
        <v>4</v>
      </c>
      <c r="G32" s="8">
        <v>15.299999999999999</v>
      </c>
      <c r="H32" s="9">
        <f t="shared" si="0"/>
        <v>61.199999999999996</v>
      </c>
      <c r="I32" s="10" t="str">
        <f t="shared" si="1"/>
        <v/>
      </c>
      <c r="J32" s="10" t="str">
        <f t="shared" si="2"/>
        <v>No</v>
      </c>
    </row>
    <row r="33" spans="1:10" x14ac:dyDescent="0.25">
      <c r="A33" s="6">
        <v>41840</v>
      </c>
      <c r="B33" s="7" t="s">
        <v>42</v>
      </c>
      <c r="C33" s="6" t="s">
        <v>9</v>
      </c>
      <c r="D33" s="7" t="s">
        <v>21</v>
      </c>
      <c r="E33" s="7" t="s">
        <v>33</v>
      </c>
      <c r="F33" s="7">
        <v>12</v>
      </c>
      <c r="G33" s="8">
        <v>15.299999999999999</v>
      </c>
      <c r="H33" s="9">
        <f t="shared" si="0"/>
        <v>183.6</v>
      </c>
      <c r="I33" s="10" t="str">
        <f t="shared" si="1"/>
        <v>High Volume</v>
      </c>
      <c r="J33" s="10" t="str">
        <f t="shared" si="2"/>
        <v>Yes</v>
      </c>
    </row>
    <row r="34" spans="1:10" x14ac:dyDescent="0.25">
      <c r="A34" s="6">
        <v>41763</v>
      </c>
      <c r="B34" s="7" t="s">
        <v>43</v>
      </c>
      <c r="C34" s="6" t="s">
        <v>5</v>
      </c>
      <c r="D34" s="7" t="s">
        <v>27</v>
      </c>
      <c r="E34" s="7" t="s">
        <v>30</v>
      </c>
      <c r="F34" s="7">
        <v>6</v>
      </c>
      <c r="G34" s="8">
        <v>17.099999999999998</v>
      </c>
      <c r="H34" s="9">
        <f t="shared" si="0"/>
        <v>102.6</v>
      </c>
      <c r="I34" s="10" t="str">
        <f t="shared" si="1"/>
        <v/>
      </c>
      <c r="J34" s="10" t="str">
        <f t="shared" si="2"/>
        <v>No</v>
      </c>
    </row>
    <row r="35" spans="1:10" x14ac:dyDescent="0.25">
      <c r="A35" s="6">
        <v>41836</v>
      </c>
      <c r="B35" s="7" t="s">
        <v>44</v>
      </c>
      <c r="C35" s="6" t="s">
        <v>9</v>
      </c>
      <c r="D35" s="7" t="s">
        <v>21</v>
      </c>
      <c r="E35" s="7" t="s">
        <v>22</v>
      </c>
      <c r="F35" s="7">
        <v>5</v>
      </c>
      <c r="G35" s="8">
        <v>15.299999999999999</v>
      </c>
      <c r="H35" s="9">
        <f t="shared" si="0"/>
        <v>76.5</v>
      </c>
      <c r="I35" s="10" t="str">
        <f t="shared" si="1"/>
        <v/>
      </c>
      <c r="J35" s="10" t="str">
        <f t="shared" si="2"/>
        <v>No</v>
      </c>
    </row>
    <row r="36" spans="1:10" x14ac:dyDescent="0.25">
      <c r="A36" s="6">
        <v>41860</v>
      </c>
      <c r="B36" s="7" t="s">
        <v>45</v>
      </c>
      <c r="C36" s="6" t="s">
        <v>10</v>
      </c>
      <c r="D36" s="7" t="s">
        <v>24</v>
      </c>
      <c r="E36" s="7" t="s">
        <v>33</v>
      </c>
      <c r="F36" s="7">
        <v>10</v>
      </c>
      <c r="G36" s="8">
        <v>16.2</v>
      </c>
      <c r="H36" s="9">
        <f t="shared" si="0"/>
        <v>162</v>
      </c>
      <c r="I36" s="10" t="str">
        <f t="shared" si="1"/>
        <v>High Volume</v>
      </c>
      <c r="J36" s="10" t="str">
        <f t="shared" si="2"/>
        <v>No</v>
      </c>
    </row>
    <row r="37" spans="1:10" x14ac:dyDescent="0.25">
      <c r="A37" s="6">
        <v>41735</v>
      </c>
      <c r="B37" s="7" t="s">
        <v>46</v>
      </c>
      <c r="C37" s="6" t="s">
        <v>7</v>
      </c>
      <c r="D37" s="7" t="s">
        <v>24</v>
      </c>
      <c r="E37" s="7" t="s">
        <v>33</v>
      </c>
      <c r="F37" s="7">
        <v>5</v>
      </c>
      <c r="G37" s="8">
        <v>15.299999999999999</v>
      </c>
      <c r="H37" s="9">
        <f t="shared" si="0"/>
        <v>76.5</v>
      </c>
      <c r="I37" s="10" t="str">
        <f t="shared" si="1"/>
        <v/>
      </c>
      <c r="J37" s="10" t="str">
        <f t="shared" si="2"/>
        <v>No</v>
      </c>
    </row>
    <row r="38" spans="1:10" x14ac:dyDescent="0.25">
      <c r="A38" s="6">
        <v>41726</v>
      </c>
      <c r="B38" s="7" t="s">
        <v>35</v>
      </c>
      <c r="C38" s="6" t="s">
        <v>4</v>
      </c>
      <c r="D38" s="7" t="s">
        <v>21</v>
      </c>
      <c r="E38" s="7" t="s">
        <v>22</v>
      </c>
      <c r="F38" s="7">
        <v>2</v>
      </c>
      <c r="G38" s="8">
        <v>16.2</v>
      </c>
      <c r="H38" s="9">
        <f t="shared" si="0"/>
        <v>32.4</v>
      </c>
      <c r="I38" s="10" t="str">
        <f t="shared" si="1"/>
        <v/>
      </c>
      <c r="J38" s="10" t="str">
        <f t="shared" si="2"/>
        <v>No</v>
      </c>
    </row>
    <row r="39" spans="1:10" x14ac:dyDescent="0.25">
      <c r="A39" s="6">
        <v>41930</v>
      </c>
      <c r="B39" s="7" t="s">
        <v>43</v>
      </c>
      <c r="C39" s="6" t="s">
        <v>5</v>
      </c>
      <c r="D39" s="7" t="s">
        <v>27</v>
      </c>
      <c r="E39" s="7" t="s">
        <v>22</v>
      </c>
      <c r="F39" s="7">
        <v>16</v>
      </c>
      <c r="G39" s="8">
        <v>17.099999999999998</v>
      </c>
      <c r="H39" s="9">
        <f t="shared" si="0"/>
        <v>273.59999999999997</v>
      </c>
      <c r="I39" s="10" t="str">
        <f t="shared" si="1"/>
        <v>High Volume</v>
      </c>
      <c r="J39" s="10" t="str">
        <f t="shared" si="2"/>
        <v>No</v>
      </c>
    </row>
    <row r="40" spans="1:10" x14ac:dyDescent="0.25">
      <c r="A40" s="6">
        <v>42000</v>
      </c>
      <c r="B40" s="7" t="s">
        <v>34</v>
      </c>
      <c r="C40" s="6" t="s">
        <v>8</v>
      </c>
      <c r="D40" s="7" t="s">
        <v>21</v>
      </c>
      <c r="E40" s="7" t="s">
        <v>22</v>
      </c>
      <c r="F40" s="7">
        <v>2</v>
      </c>
      <c r="G40" s="8">
        <v>17.099999999999998</v>
      </c>
      <c r="H40" s="9">
        <f t="shared" si="0"/>
        <v>34.199999999999996</v>
      </c>
      <c r="I40" s="10" t="str">
        <f t="shared" si="1"/>
        <v/>
      </c>
      <c r="J40" s="10" t="str">
        <f t="shared" si="2"/>
        <v>No</v>
      </c>
    </row>
    <row r="41" spans="1:10" x14ac:dyDescent="0.25">
      <c r="A41" s="6">
        <v>41929</v>
      </c>
      <c r="B41" s="7" t="s">
        <v>20</v>
      </c>
      <c r="C41" s="6" t="s">
        <v>4</v>
      </c>
      <c r="D41" s="7" t="s">
        <v>21</v>
      </c>
      <c r="E41" s="7" t="s">
        <v>22</v>
      </c>
      <c r="F41" s="7">
        <v>12</v>
      </c>
      <c r="G41" s="8">
        <v>17.099999999999998</v>
      </c>
      <c r="H41" s="9">
        <f t="shared" si="0"/>
        <v>205.2</v>
      </c>
      <c r="I41" s="10" t="str">
        <f t="shared" si="1"/>
        <v>High Volume</v>
      </c>
      <c r="J41" s="10" t="str">
        <f t="shared" si="2"/>
        <v>Yes</v>
      </c>
    </row>
    <row r="42" spans="1:10" x14ac:dyDescent="0.25">
      <c r="A42" s="6">
        <v>41725</v>
      </c>
      <c r="B42" s="7" t="s">
        <v>47</v>
      </c>
      <c r="C42" s="6" t="s">
        <v>10</v>
      </c>
      <c r="D42" s="7" t="s">
        <v>24</v>
      </c>
      <c r="E42" s="7" t="s">
        <v>33</v>
      </c>
      <c r="F42" s="7">
        <v>9</v>
      </c>
      <c r="G42" s="8">
        <v>16.2</v>
      </c>
      <c r="H42" s="9">
        <f t="shared" si="0"/>
        <v>145.79999999999998</v>
      </c>
      <c r="I42" s="10" t="str">
        <f t="shared" ref="I42:I73" si="3">IF(F42&gt;=10,"High Volume","")</f>
        <v/>
      </c>
      <c r="J42" s="10" t="str">
        <f t="shared" si="2"/>
        <v>No</v>
      </c>
    </row>
    <row r="43" spans="1:10" x14ac:dyDescent="0.25">
      <c r="A43" s="6">
        <v>41721</v>
      </c>
      <c r="B43" s="7" t="s">
        <v>47</v>
      </c>
      <c r="C43" s="6" t="s">
        <v>10</v>
      </c>
      <c r="D43" s="7" t="s">
        <v>24</v>
      </c>
      <c r="E43" s="7" t="s">
        <v>22</v>
      </c>
      <c r="F43" s="7">
        <v>12</v>
      </c>
      <c r="G43" s="8">
        <v>16.2</v>
      </c>
      <c r="H43" s="9">
        <f t="shared" si="0"/>
        <v>194.39999999999998</v>
      </c>
      <c r="I43" s="10" t="str">
        <f t="shared" si="3"/>
        <v>High Volume</v>
      </c>
      <c r="J43" s="10" t="str">
        <f t="shared" si="2"/>
        <v>No</v>
      </c>
    </row>
    <row r="44" spans="1:10" x14ac:dyDescent="0.25">
      <c r="A44" s="6">
        <v>41779</v>
      </c>
      <c r="B44" s="7" t="s">
        <v>48</v>
      </c>
      <c r="C44" s="6" t="s">
        <v>3</v>
      </c>
      <c r="D44" s="7" t="s">
        <v>21</v>
      </c>
      <c r="E44" s="7" t="s">
        <v>33</v>
      </c>
      <c r="F44" s="7">
        <v>15</v>
      </c>
      <c r="G44" s="8">
        <v>17.099999999999998</v>
      </c>
      <c r="H44" s="9">
        <f t="shared" si="0"/>
        <v>256.49999999999994</v>
      </c>
      <c r="I44" s="10" t="str">
        <f t="shared" si="3"/>
        <v>High Volume</v>
      </c>
      <c r="J44" s="10" t="str">
        <f t="shared" si="2"/>
        <v>Yes</v>
      </c>
    </row>
    <row r="45" spans="1:10" x14ac:dyDescent="0.25">
      <c r="A45" s="6">
        <v>41719</v>
      </c>
      <c r="B45" s="7" t="s">
        <v>49</v>
      </c>
      <c r="C45" s="6" t="s">
        <v>4</v>
      </c>
      <c r="D45" s="7" t="s">
        <v>21</v>
      </c>
      <c r="E45" s="7" t="s">
        <v>25</v>
      </c>
      <c r="F45" s="7">
        <v>13</v>
      </c>
      <c r="G45" s="8">
        <v>16.2</v>
      </c>
      <c r="H45" s="9">
        <f t="shared" si="0"/>
        <v>210.6</v>
      </c>
      <c r="I45" s="10" t="str">
        <f t="shared" si="3"/>
        <v>High Volume</v>
      </c>
      <c r="J45" s="10" t="str">
        <f t="shared" si="2"/>
        <v>Yes</v>
      </c>
    </row>
    <row r="46" spans="1:10" x14ac:dyDescent="0.25">
      <c r="A46" s="6">
        <v>41995</v>
      </c>
      <c r="B46" s="7" t="s">
        <v>50</v>
      </c>
      <c r="C46" s="6" t="s">
        <v>7</v>
      </c>
      <c r="D46" s="7" t="s">
        <v>24</v>
      </c>
      <c r="E46" s="7" t="s">
        <v>22</v>
      </c>
      <c r="F46" s="7">
        <v>14</v>
      </c>
      <c r="G46" s="8">
        <v>16.2</v>
      </c>
      <c r="H46" s="9">
        <f t="shared" si="0"/>
        <v>226.79999999999998</v>
      </c>
      <c r="I46" s="10" t="str">
        <f t="shared" si="3"/>
        <v>High Volume</v>
      </c>
      <c r="J46" s="10" t="str">
        <f t="shared" si="2"/>
        <v>No</v>
      </c>
    </row>
    <row r="47" spans="1:10" x14ac:dyDescent="0.25">
      <c r="A47" s="6">
        <v>41891</v>
      </c>
      <c r="B47" s="7" t="s">
        <v>37</v>
      </c>
      <c r="C47" s="6" t="s">
        <v>9</v>
      </c>
      <c r="D47" s="7" t="s">
        <v>21</v>
      </c>
      <c r="E47" s="7" t="s">
        <v>33</v>
      </c>
      <c r="F47" s="7">
        <v>4</v>
      </c>
      <c r="G47" s="8">
        <v>17.099999999999998</v>
      </c>
      <c r="H47" s="9">
        <f t="shared" si="0"/>
        <v>68.399999999999991</v>
      </c>
      <c r="I47" s="10" t="str">
        <f t="shared" si="3"/>
        <v/>
      </c>
      <c r="J47" s="10" t="str">
        <f t="shared" si="2"/>
        <v>No</v>
      </c>
    </row>
    <row r="48" spans="1:10" x14ac:dyDescent="0.25">
      <c r="A48" s="6">
        <v>41788</v>
      </c>
      <c r="B48" s="7" t="s">
        <v>20</v>
      </c>
      <c r="C48" s="6" t="s">
        <v>4</v>
      </c>
      <c r="D48" s="7" t="s">
        <v>21</v>
      </c>
      <c r="E48" s="7" t="s">
        <v>22</v>
      </c>
      <c r="F48" s="7">
        <v>7</v>
      </c>
      <c r="G48" s="8">
        <v>17.099999999999998</v>
      </c>
      <c r="H48" s="9">
        <f t="shared" si="0"/>
        <v>119.69999999999999</v>
      </c>
      <c r="I48" s="10" t="str">
        <f t="shared" si="3"/>
        <v/>
      </c>
      <c r="J48" s="10" t="str">
        <f t="shared" si="2"/>
        <v>No</v>
      </c>
    </row>
    <row r="49" spans="1:10" x14ac:dyDescent="0.25">
      <c r="A49" s="6">
        <v>41666</v>
      </c>
      <c r="B49" s="7" t="s">
        <v>51</v>
      </c>
      <c r="C49" s="6" t="s">
        <v>2</v>
      </c>
      <c r="D49" s="7" t="s">
        <v>24</v>
      </c>
      <c r="E49" s="7" t="s">
        <v>33</v>
      </c>
      <c r="F49" s="7">
        <v>14</v>
      </c>
      <c r="G49" s="8">
        <v>17.099999999999998</v>
      </c>
      <c r="H49" s="9">
        <f t="shared" si="0"/>
        <v>239.39999999999998</v>
      </c>
      <c r="I49" s="10" t="str">
        <f t="shared" si="3"/>
        <v>High Volume</v>
      </c>
      <c r="J49" s="10" t="str">
        <f t="shared" si="2"/>
        <v>No</v>
      </c>
    </row>
    <row r="50" spans="1:10" x14ac:dyDescent="0.25">
      <c r="A50" s="6">
        <v>41849</v>
      </c>
      <c r="B50" s="7" t="s">
        <v>52</v>
      </c>
      <c r="C50" s="6" t="s">
        <v>6</v>
      </c>
      <c r="D50" s="7" t="s">
        <v>27</v>
      </c>
      <c r="E50" s="7" t="s">
        <v>22</v>
      </c>
      <c r="F50" s="7">
        <v>10</v>
      </c>
      <c r="G50" s="8">
        <v>17.099999999999998</v>
      </c>
      <c r="H50" s="9">
        <f t="shared" si="0"/>
        <v>170.99999999999997</v>
      </c>
      <c r="I50" s="10" t="str">
        <f t="shared" si="3"/>
        <v>High Volume</v>
      </c>
      <c r="J50" s="10" t="str">
        <f t="shared" si="2"/>
        <v>No</v>
      </c>
    </row>
    <row r="51" spans="1:10" x14ac:dyDescent="0.25">
      <c r="A51" s="6">
        <v>41974</v>
      </c>
      <c r="B51" s="7" t="s">
        <v>43</v>
      </c>
      <c r="C51" s="6" t="s">
        <v>5</v>
      </c>
      <c r="D51" s="7" t="s">
        <v>27</v>
      </c>
      <c r="E51" s="7" t="s">
        <v>30</v>
      </c>
      <c r="F51" s="7">
        <v>2</v>
      </c>
      <c r="G51" s="8">
        <v>17.099999999999998</v>
      </c>
      <c r="H51" s="9">
        <f t="shared" si="0"/>
        <v>34.199999999999996</v>
      </c>
      <c r="I51" s="10" t="str">
        <f t="shared" si="3"/>
        <v/>
      </c>
      <c r="J51" s="10" t="str">
        <f t="shared" si="2"/>
        <v>No</v>
      </c>
    </row>
    <row r="52" spans="1:10" x14ac:dyDescent="0.25">
      <c r="A52" s="6">
        <v>41958</v>
      </c>
      <c r="B52" s="7" t="s">
        <v>29</v>
      </c>
      <c r="C52" s="6" t="s">
        <v>1</v>
      </c>
      <c r="D52" s="7" t="s">
        <v>27</v>
      </c>
      <c r="E52" s="7" t="s">
        <v>33</v>
      </c>
      <c r="F52" s="7">
        <v>4</v>
      </c>
      <c r="G52" s="8">
        <v>16.2</v>
      </c>
      <c r="H52" s="9">
        <f t="shared" si="0"/>
        <v>64.8</v>
      </c>
      <c r="I52" s="10" t="str">
        <f t="shared" si="3"/>
        <v/>
      </c>
      <c r="J52" s="10" t="str">
        <f t="shared" si="2"/>
        <v>No</v>
      </c>
    </row>
    <row r="53" spans="1:10" x14ac:dyDescent="0.25">
      <c r="A53" s="6">
        <v>41893</v>
      </c>
      <c r="B53" s="7" t="s">
        <v>42</v>
      </c>
      <c r="C53" s="6" t="s">
        <v>9</v>
      </c>
      <c r="D53" s="7" t="s">
        <v>21</v>
      </c>
      <c r="E53" s="7" t="s">
        <v>33</v>
      </c>
      <c r="F53" s="7">
        <v>12</v>
      </c>
      <c r="G53" s="8">
        <v>15.299999999999999</v>
      </c>
      <c r="H53" s="9">
        <f t="shared" si="0"/>
        <v>183.6</v>
      </c>
      <c r="I53" s="10" t="str">
        <f t="shared" si="3"/>
        <v>High Volume</v>
      </c>
      <c r="J53" s="10" t="str">
        <f t="shared" si="2"/>
        <v>Yes</v>
      </c>
    </row>
    <row r="54" spans="1:10" x14ac:dyDescent="0.25">
      <c r="A54" s="6">
        <v>41785</v>
      </c>
      <c r="B54" s="7" t="s">
        <v>34</v>
      </c>
      <c r="C54" s="6" t="s">
        <v>8</v>
      </c>
      <c r="D54" s="7" t="s">
        <v>21</v>
      </c>
      <c r="E54" s="7" t="s">
        <v>30</v>
      </c>
      <c r="F54" s="7">
        <v>9</v>
      </c>
      <c r="G54" s="8">
        <v>17.099999999999998</v>
      </c>
      <c r="H54" s="9">
        <f t="shared" si="0"/>
        <v>153.89999999999998</v>
      </c>
      <c r="I54" s="10" t="str">
        <f t="shared" si="3"/>
        <v/>
      </c>
      <c r="J54" s="10" t="str">
        <f t="shared" si="2"/>
        <v>No</v>
      </c>
    </row>
    <row r="55" spans="1:10" x14ac:dyDescent="0.25">
      <c r="A55" s="6">
        <v>41995</v>
      </c>
      <c r="B55" s="7" t="s">
        <v>53</v>
      </c>
      <c r="C55" s="6" t="s">
        <v>6</v>
      </c>
      <c r="D55" s="7" t="s">
        <v>27</v>
      </c>
      <c r="E55" s="7" t="s">
        <v>33</v>
      </c>
      <c r="F55" s="7">
        <v>5</v>
      </c>
      <c r="G55" s="8">
        <v>15.299999999999999</v>
      </c>
      <c r="H55" s="9">
        <f t="shared" si="0"/>
        <v>76.5</v>
      </c>
      <c r="I55" s="10" t="str">
        <f t="shared" si="3"/>
        <v/>
      </c>
      <c r="J55" s="10" t="str">
        <f t="shared" si="2"/>
        <v>No</v>
      </c>
    </row>
    <row r="56" spans="1:10" x14ac:dyDescent="0.25">
      <c r="A56" s="6">
        <v>41903</v>
      </c>
      <c r="B56" s="7" t="s">
        <v>37</v>
      </c>
      <c r="C56" s="6" t="s">
        <v>9</v>
      </c>
      <c r="D56" s="7" t="s">
        <v>21</v>
      </c>
      <c r="E56" s="7" t="s">
        <v>33</v>
      </c>
      <c r="F56" s="7">
        <v>3</v>
      </c>
      <c r="G56" s="8">
        <v>17.099999999999998</v>
      </c>
      <c r="H56" s="9">
        <f t="shared" si="0"/>
        <v>51.3</v>
      </c>
      <c r="I56" s="10" t="str">
        <f t="shared" si="3"/>
        <v/>
      </c>
      <c r="J56" s="10" t="str">
        <f t="shared" si="2"/>
        <v>No</v>
      </c>
    </row>
    <row r="57" spans="1:10" x14ac:dyDescent="0.25">
      <c r="A57" s="6">
        <v>41667</v>
      </c>
      <c r="B57" s="7" t="s">
        <v>52</v>
      </c>
      <c r="C57" s="6" t="s">
        <v>6</v>
      </c>
      <c r="D57" s="7" t="s">
        <v>27</v>
      </c>
      <c r="E57" s="7" t="s">
        <v>30</v>
      </c>
      <c r="F57" s="7">
        <v>4</v>
      </c>
      <c r="G57" s="8">
        <v>17.099999999999998</v>
      </c>
      <c r="H57" s="9">
        <f t="shared" si="0"/>
        <v>68.399999999999991</v>
      </c>
      <c r="I57" s="10" t="str">
        <f t="shared" si="3"/>
        <v/>
      </c>
      <c r="J57" s="10" t="str">
        <f t="shared" si="2"/>
        <v>No</v>
      </c>
    </row>
    <row r="58" spans="1:10" x14ac:dyDescent="0.25">
      <c r="A58" s="6">
        <v>41865</v>
      </c>
      <c r="B58" s="7" t="s">
        <v>40</v>
      </c>
      <c r="C58" s="6" t="s">
        <v>9</v>
      </c>
      <c r="D58" s="7" t="s">
        <v>21</v>
      </c>
      <c r="E58" s="7" t="s">
        <v>22</v>
      </c>
      <c r="F58" s="7">
        <v>15</v>
      </c>
      <c r="G58" s="8">
        <v>15.299999999999999</v>
      </c>
      <c r="H58" s="9">
        <f t="shared" si="0"/>
        <v>229.49999999999997</v>
      </c>
      <c r="I58" s="10" t="str">
        <f t="shared" si="3"/>
        <v>High Volume</v>
      </c>
      <c r="J58" s="10" t="str">
        <f t="shared" si="2"/>
        <v>Yes</v>
      </c>
    </row>
    <row r="59" spans="1:10" x14ac:dyDescent="0.25">
      <c r="A59" s="6">
        <v>41953</v>
      </c>
      <c r="B59" s="7" t="s">
        <v>54</v>
      </c>
      <c r="C59" s="6" t="s">
        <v>8</v>
      </c>
      <c r="D59" s="7" t="s">
        <v>21</v>
      </c>
      <c r="E59" s="7" t="s">
        <v>22</v>
      </c>
      <c r="F59" s="7">
        <v>16</v>
      </c>
      <c r="G59" s="8">
        <v>17.099999999999998</v>
      </c>
      <c r="H59" s="9">
        <f t="shared" si="0"/>
        <v>273.59999999999997</v>
      </c>
      <c r="I59" s="10" t="str">
        <f t="shared" si="3"/>
        <v>High Volume</v>
      </c>
      <c r="J59" s="10" t="str">
        <f t="shared" si="2"/>
        <v>Yes</v>
      </c>
    </row>
    <row r="60" spans="1:10" x14ac:dyDescent="0.25">
      <c r="A60" s="6">
        <v>41758</v>
      </c>
      <c r="B60" s="7" t="s">
        <v>26</v>
      </c>
      <c r="C60" s="6" t="s">
        <v>5</v>
      </c>
      <c r="D60" s="7" t="s">
        <v>27</v>
      </c>
      <c r="E60" s="7" t="s">
        <v>33</v>
      </c>
      <c r="F60" s="7">
        <v>13</v>
      </c>
      <c r="G60" s="8">
        <v>15.299999999999999</v>
      </c>
      <c r="H60" s="9">
        <f t="shared" si="0"/>
        <v>198.89999999999998</v>
      </c>
      <c r="I60" s="10" t="str">
        <f t="shared" si="3"/>
        <v>High Volume</v>
      </c>
      <c r="J60" s="10" t="str">
        <f t="shared" si="2"/>
        <v>No</v>
      </c>
    </row>
    <row r="61" spans="1:10" x14ac:dyDescent="0.25">
      <c r="A61" s="6">
        <v>41694</v>
      </c>
      <c r="B61" s="7" t="s">
        <v>55</v>
      </c>
      <c r="C61" s="6" t="s">
        <v>5</v>
      </c>
      <c r="D61" s="7" t="s">
        <v>27</v>
      </c>
      <c r="E61" s="7" t="s">
        <v>33</v>
      </c>
      <c r="F61" s="7">
        <v>9</v>
      </c>
      <c r="G61" s="8">
        <v>15.299999999999999</v>
      </c>
      <c r="H61" s="9">
        <f t="shared" si="0"/>
        <v>137.69999999999999</v>
      </c>
      <c r="I61" s="10" t="str">
        <f t="shared" si="3"/>
        <v/>
      </c>
      <c r="J61" s="10" t="str">
        <f t="shared" si="2"/>
        <v>No</v>
      </c>
    </row>
    <row r="62" spans="1:10" x14ac:dyDescent="0.25">
      <c r="A62" s="6">
        <v>41829</v>
      </c>
      <c r="B62" s="7" t="s">
        <v>56</v>
      </c>
      <c r="C62" s="6" t="s">
        <v>6</v>
      </c>
      <c r="D62" s="7" t="s">
        <v>27</v>
      </c>
      <c r="E62" s="7" t="s">
        <v>33</v>
      </c>
      <c r="F62" s="7">
        <v>7</v>
      </c>
      <c r="G62" s="8">
        <v>17.099999999999998</v>
      </c>
      <c r="H62" s="9">
        <f t="shared" si="0"/>
        <v>119.69999999999999</v>
      </c>
      <c r="I62" s="10" t="str">
        <f t="shared" si="3"/>
        <v/>
      </c>
      <c r="J62" s="10" t="str">
        <f t="shared" si="2"/>
        <v>No</v>
      </c>
    </row>
    <row r="63" spans="1:10" x14ac:dyDescent="0.25">
      <c r="A63" s="6">
        <v>41693</v>
      </c>
      <c r="B63" s="7" t="s">
        <v>32</v>
      </c>
      <c r="C63" s="6" t="s">
        <v>3</v>
      </c>
      <c r="D63" s="7" t="s">
        <v>21</v>
      </c>
      <c r="E63" s="7" t="s">
        <v>33</v>
      </c>
      <c r="F63" s="7">
        <v>5</v>
      </c>
      <c r="G63" s="8">
        <v>16.2</v>
      </c>
      <c r="H63" s="9">
        <f t="shared" si="0"/>
        <v>81</v>
      </c>
      <c r="I63" s="10" t="str">
        <f t="shared" si="3"/>
        <v/>
      </c>
      <c r="J63" s="10" t="str">
        <f t="shared" si="2"/>
        <v>No</v>
      </c>
    </row>
    <row r="64" spans="1:10" x14ac:dyDescent="0.25">
      <c r="A64" s="6">
        <v>41714</v>
      </c>
      <c r="B64" s="7" t="s">
        <v>57</v>
      </c>
      <c r="C64" s="6" t="s">
        <v>6</v>
      </c>
      <c r="D64" s="7" t="s">
        <v>27</v>
      </c>
      <c r="E64" s="7" t="s">
        <v>33</v>
      </c>
      <c r="F64" s="7">
        <v>16</v>
      </c>
      <c r="G64" s="8">
        <v>17.099999999999998</v>
      </c>
      <c r="H64" s="9">
        <f t="shared" si="0"/>
        <v>273.59999999999997</v>
      </c>
      <c r="I64" s="10" t="str">
        <f t="shared" si="3"/>
        <v>High Volume</v>
      </c>
      <c r="J64" s="10" t="str">
        <f t="shared" si="2"/>
        <v>No</v>
      </c>
    </row>
    <row r="65" spans="1:10" x14ac:dyDescent="0.25">
      <c r="A65" s="6">
        <v>41817</v>
      </c>
      <c r="B65" s="7" t="s">
        <v>51</v>
      </c>
      <c r="C65" s="6" t="s">
        <v>2</v>
      </c>
      <c r="D65" s="7" t="s">
        <v>24</v>
      </c>
      <c r="E65" s="7" t="s">
        <v>22</v>
      </c>
      <c r="F65" s="7">
        <v>14</v>
      </c>
      <c r="G65" s="8">
        <v>17.099999999999998</v>
      </c>
      <c r="H65" s="9">
        <f t="shared" si="0"/>
        <v>239.39999999999998</v>
      </c>
      <c r="I65" s="10" t="str">
        <f t="shared" si="3"/>
        <v>High Volume</v>
      </c>
      <c r="J65" s="10" t="str">
        <f t="shared" si="2"/>
        <v>No</v>
      </c>
    </row>
    <row r="66" spans="1:10" x14ac:dyDescent="0.25">
      <c r="A66" s="6">
        <v>41926</v>
      </c>
      <c r="B66" s="7" t="s">
        <v>38</v>
      </c>
      <c r="C66" s="6" t="s">
        <v>9</v>
      </c>
      <c r="D66" s="7" t="s">
        <v>21</v>
      </c>
      <c r="E66" s="7" t="s">
        <v>22</v>
      </c>
      <c r="F66" s="7">
        <v>1</v>
      </c>
      <c r="G66" s="8">
        <v>17.099999999999998</v>
      </c>
      <c r="H66" s="9">
        <f t="shared" si="0"/>
        <v>17.099999999999998</v>
      </c>
      <c r="I66" s="10" t="str">
        <f t="shared" si="3"/>
        <v/>
      </c>
      <c r="J66" s="10" t="str">
        <f t="shared" si="2"/>
        <v>No</v>
      </c>
    </row>
    <row r="67" spans="1:10" x14ac:dyDescent="0.25">
      <c r="A67" s="6">
        <v>41887</v>
      </c>
      <c r="B67" s="7" t="s">
        <v>20</v>
      </c>
      <c r="C67" s="6" t="s">
        <v>4</v>
      </c>
      <c r="D67" s="7" t="s">
        <v>21</v>
      </c>
      <c r="E67" s="7" t="s">
        <v>33</v>
      </c>
      <c r="F67" s="7">
        <v>5</v>
      </c>
      <c r="G67" s="8">
        <v>17.099999999999998</v>
      </c>
      <c r="H67" s="9">
        <f t="shared" si="0"/>
        <v>85.499999999999986</v>
      </c>
      <c r="I67" s="10" t="str">
        <f t="shared" si="3"/>
        <v/>
      </c>
      <c r="J67" s="10" t="str">
        <f t="shared" si="2"/>
        <v>No</v>
      </c>
    </row>
    <row r="68" spans="1:10" x14ac:dyDescent="0.25">
      <c r="A68" s="6">
        <v>41695</v>
      </c>
      <c r="B68" s="7" t="s">
        <v>26</v>
      </c>
      <c r="C68" s="6" t="s">
        <v>5</v>
      </c>
      <c r="D68" s="7" t="s">
        <v>27</v>
      </c>
      <c r="E68" s="7" t="s">
        <v>22</v>
      </c>
      <c r="F68" s="7">
        <v>2</v>
      </c>
      <c r="G68" s="8">
        <v>15.299999999999999</v>
      </c>
      <c r="H68" s="9">
        <f t="shared" si="0"/>
        <v>30.599999999999998</v>
      </c>
      <c r="I68" s="10" t="str">
        <f t="shared" si="3"/>
        <v/>
      </c>
      <c r="J68" s="10" t="str">
        <f t="shared" si="2"/>
        <v>No</v>
      </c>
    </row>
    <row r="69" spans="1:10" x14ac:dyDescent="0.25">
      <c r="A69" s="6">
        <v>41841</v>
      </c>
      <c r="B69" s="7" t="s">
        <v>58</v>
      </c>
      <c r="C69" s="6" t="s">
        <v>3</v>
      </c>
      <c r="D69" s="7" t="s">
        <v>21</v>
      </c>
      <c r="E69" s="7" t="s">
        <v>33</v>
      </c>
      <c r="F69" s="7">
        <v>12</v>
      </c>
      <c r="G69" s="8">
        <v>15.299999999999999</v>
      </c>
      <c r="H69" s="9">
        <f t="shared" si="0"/>
        <v>183.6</v>
      </c>
      <c r="I69" s="10" t="str">
        <f t="shared" si="3"/>
        <v>High Volume</v>
      </c>
      <c r="J69" s="10" t="str">
        <f t="shared" si="2"/>
        <v>Yes</v>
      </c>
    </row>
    <row r="70" spans="1:10" x14ac:dyDescent="0.25">
      <c r="A70" s="6">
        <v>42003</v>
      </c>
      <c r="B70" s="7" t="s">
        <v>32</v>
      </c>
      <c r="C70" s="6" t="s">
        <v>3</v>
      </c>
      <c r="D70" s="7" t="s">
        <v>21</v>
      </c>
      <c r="E70" s="7" t="s">
        <v>30</v>
      </c>
      <c r="F70" s="7">
        <v>9</v>
      </c>
      <c r="G70" s="8">
        <v>16.2</v>
      </c>
      <c r="H70" s="9">
        <f t="shared" si="0"/>
        <v>145.79999999999998</v>
      </c>
      <c r="I70" s="10" t="str">
        <f t="shared" si="3"/>
        <v/>
      </c>
      <c r="J70" s="10" t="str">
        <f t="shared" si="2"/>
        <v>No</v>
      </c>
    </row>
    <row r="71" spans="1:10" x14ac:dyDescent="0.25">
      <c r="A71" s="6">
        <v>41820</v>
      </c>
      <c r="B71" s="7" t="s">
        <v>59</v>
      </c>
      <c r="C71" s="6" t="s">
        <v>4</v>
      </c>
      <c r="D71" s="7" t="s">
        <v>21</v>
      </c>
      <c r="E71" s="7" t="s">
        <v>25</v>
      </c>
      <c r="F71" s="7">
        <v>10</v>
      </c>
      <c r="G71" s="8">
        <v>16.2</v>
      </c>
      <c r="H71" s="9">
        <f t="shared" si="0"/>
        <v>162</v>
      </c>
      <c r="I71" s="10" t="str">
        <f t="shared" si="3"/>
        <v>High Volume</v>
      </c>
      <c r="J71" s="10" t="str">
        <f t="shared" si="2"/>
        <v>Yes</v>
      </c>
    </row>
    <row r="72" spans="1:10" x14ac:dyDescent="0.25">
      <c r="A72" s="6">
        <v>41872</v>
      </c>
      <c r="B72" s="7" t="s">
        <v>28</v>
      </c>
      <c r="C72" s="6" t="s">
        <v>2</v>
      </c>
      <c r="D72" s="7" t="s">
        <v>24</v>
      </c>
      <c r="E72" s="7" t="s">
        <v>33</v>
      </c>
      <c r="F72" s="7">
        <v>11</v>
      </c>
      <c r="G72" s="8">
        <v>16.2</v>
      </c>
      <c r="H72" s="9">
        <f t="shared" si="0"/>
        <v>178.2</v>
      </c>
      <c r="I72" s="10" t="str">
        <f t="shared" si="3"/>
        <v>High Volume</v>
      </c>
      <c r="J72" s="10" t="str">
        <f t="shared" si="2"/>
        <v>No</v>
      </c>
    </row>
    <row r="73" spans="1:10" x14ac:dyDescent="0.25">
      <c r="A73" s="6">
        <v>41747</v>
      </c>
      <c r="B73" s="7" t="s">
        <v>31</v>
      </c>
      <c r="C73" s="6" t="s">
        <v>9</v>
      </c>
      <c r="D73" s="7" t="s">
        <v>21</v>
      </c>
      <c r="E73" s="7" t="s">
        <v>30</v>
      </c>
      <c r="F73" s="7">
        <v>1</v>
      </c>
      <c r="G73" s="8">
        <v>17.099999999999998</v>
      </c>
      <c r="H73" s="9">
        <f t="shared" si="0"/>
        <v>17.099999999999998</v>
      </c>
      <c r="I73" s="10" t="str">
        <f t="shared" si="3"/>
        <v/>
      </c>
      <c r="J73" s="10" t="str">
        <f t="shared" si="2"/>
        <v>No</v>
      </c>
    </row>
    <row r="74" spans="1:10" x14ac:dyDescent="0.25">
      <c r="A74" s="6">
        <v>41956</v>
      </c>
      <c r="B74" s="7" t="s">
        <v>43</v>
      </c>
      <c r="C74" s="6" t="s">
        <v>5</v>
      </c>
      <c r="D74" s="7" t="s">
        <v>27</v>
      </c>
      <c r="E74" s="7" t="s">
        <v>22</v>
      </c>
      <c r="F74" s="7">
        <v>14</v>
      </c>
      <c r="G74" s="8">
        <v>17.099999999999998</v>
      </c>
      <c r="H74" s="9">
        <f t="shared" ref="H74:H137" si="4">F74*G74</f>
        <v>239.39999999999998</v>
      </c>
      <c r="I74" s="10" t="str">
        <f t="shared" ref="I74:I105" si="5">IF(F74&gt;=10,"High Volume","")</f>
        <v>High Volume</v>
      </c>
      <c r="J74" s="10" t="str">
        <f t="shared" si="2"/>
        <v>No</v>
      </c>
    </row>
    <row r="75" spans="1:10" x14ac:dyDescent="0.25">
      <c r="A75" s="6">
        <v>41722</v>
      </c>
      <c r="B75" s="7" t="s">
        <v>59</v>
      </c>
      <c r="C75" s="6" t="s">
        <v>4</v>
      </c>
      <c r="D75" s="7" t="s">
        <v>21</v>
      </c>
      <c r="E75" s="7" t="s">
        <v>33</v>
      </c>
      <c r="F75" s="7">
        <v>15</v>
      </c>
      <c r="G75" s="8">
        <v>16.2</v>
      </c>
      <c r="H75" s="9">
        <f t="shared" si="4"/>
        <v>243</v>
      </c>
      <c r="I75" s="10" t="str">
        <f t="shared" si="5"/>
        <v>High Volume</v>
      </c>
      <c r="J75" s="10" t="str">
        <f t="shared" ref="J75:J138" si="6">IF(AND(D75="Eurozone",F75:F75&gt;=10),"Yes","No")</f>
        <v>Yes</v>
      </c>
    </row>
    <row r="76" spans="1:10" x14ac:dyDescent="0.25">
      <c r="A76" s="6">
        <v>41721</v>
      </c>
      <c r="B76" s="7" t="s">
        <v>60</v>
      </c>
      <c r="C76" s="6" t="s">
        <v>10</v>
      </c>
      <c r="D76" s="7" t="s">
        <v>24</v>
      </c>
      <c r="E76" s="7" t="s">
        <v>22</v>
      </c>
      <c r="F76" s="7">
        <v>6</v>
      </c>
      <c r="G76" s="8">
        <v>15.299999999999999</v>
      </c>
      <c r="H76" s="9">
        <f t="shared" si="4"/>
        <v>91.8</v>
      </c>
      <c r="I76" s="10" t="str">
        <f t="shared" si="5"/>
        <v/>
      </c>
      <c r="J76" s="10" t="str">
        <f t="shared" si="6"/>
        <v>No</v>
      </c>
    </row>
    <row r="77" spans="1:10" x14ac:dyDescent="0.25">
      <c r="A77" s="6">
        <v>41963</v>
      </c>
      <c r="B77" s="7" t="s">
        <v>61</v>
      </c>
      <c r="C77" s="6" t="s">
        <v>10</v>
      </c>
      <c r="D77" s="7" t="s">
        <v>24</v>
      </c>
      <c r="E77" s="7" t="s">
        <v>22</v>
      </c>
      <c r="F77" s="7">
        <v>1</v>
      </c>
      <c r="G77" s="8">
        <v>17.099999999999998</v>
      </c>
      <c r="H77" s="9">
        <f t="shared" si="4"/>
        <v>17.099999999999998</v>
      </c>
      <c r="I77" s="10" t="str">
        <f t="shared" si="5"/>
        <v/>
      </c>
      <c r="J77" s="10" t="str">
        <f t="shared" si="6"/>
        <v>No</v>
      </c>
    </row>
    <row r="78" spans="1:10" x14ac:dyDescent="0.25">
      <c r="A78" s="6">
        <v>41705</v>
      </c>
      <c r="B78" s="7" t="s">
        <v>32</v>
      </c>
      <c r="C78" s="6" t="s">
        <v>3</v>
      </c>
      <c r="D78" s="7" t="s">
        <v>21</v>
      </c>
      <c r="E78" s="7" t="s">
        <v>30</v>
      </c>
      <c r="F78" s="7">
        <v>4</v>
      </c>
      <c r="G78" s="8">
        <v>16.2</v>
      </c>
      <c r="H78" s="9">
        <f t="shared" si="4"/>
        <v>64.8</v>
      </c>
      <c r="I78" s="10" t="str">
        <f t="shared" si="5"/>
        <v/>
      </c>
      <c r="J78" s="10" t="str">
        <f t="shared" si="6"/>
        <v>No</v>
      </c>
    </row>
    <row r="79" spans="1:10" x14ac:dyDescent="0.25">
      <c r="A79" s="6">
        <v>41891</v>
      </c>
      <c r="B79" s="7" t="s">
        <v>35</v>
      </c>
      <c r="C79" s="6" t="s">
        <v>4</v>
      </c>
      <c r="D79" s="7" t="s">
        <v>21</v>
      </c>
      <c r="E79" s="7" t="s">
        <v>30</v>
      </c>
      <c r="F79" s="7">
        <v>9</v>
      </c>
      <c r="G79" s="8">
        <v>16.2</v>
      </c>
      <c r="H79" s="9">
        <f t="shared" si="4"/>
        <v>145.79999999999998</v>
      </c>
      <c r="I79" s="10" t="str">
        <f t="shared" si="5"/>
        <v/>
      </c>
      <c r="J79" s="10" t="str">
        <f t="shared" si="6"/>
        <v>No</v>
      </c>
    </row>
    <row r="80" spans="1:10" x14ac:dyDescent="0.25">
      <c r="A80" s="6">
        <v>41652</v>
      </c>
      <c r="B80" s="7" t="s">
        <v>50</v>
      </c>
      <c r="C80" s="6" t="s">
        <v>7</v>
      </c>
      <c r="D80" s="7" t="s">
        <v>24</v>
      </c>
      <c r="E80" s="7" t="s">
        <v>22</v>
      </c>
      <c r="F80" s="7">
        <v>9</v>
      </c>
      <c r="G80" s="8">
        <v>16.2</v>
      </c>
      <c r="H80" s="9">
        <f t="shared" si="4"/>
        <v>145.79999999999998</v>
      </c>
      <c r="I80" s="10" t="str">
        <f t="shared" si="5"/>
        <v/>
      </c>
      <c r="J80" s="10" t="str">
        <f t="shared" si="6"/>
        <v>No</v>
      </c>
    </row>
    <row r="81" spans="1:10" x14ac:dyDescent="0.25">
      <c r="A81" s="6">
        <v>41791</v>
      </c>
      <c r="B81" s="7" t="s">
        <v>20</v>
      </c>
      <c r="C81" s="6" t="s">
        <v>4</v>
      </c>
      <c r="D81" s="7" t="s">
        <v>21</v>
      </c>
      <c r="E81" s="7" t="s">
        <v>30</v>
      </c>
      <c r="F81" s="7">
        <v>3</v>
      </c>
      <c r="G81" s="8">
        <v>17.099999999999998</v>
      </c>
      <c r="H81" s="9">
        <f t="shared" si="4"/>
        <v>51.3</v>
      </c>
      <c r="I81" s="10" t="str">
        <f t="shared" si="5"/>
        <v/>
      </c>
      <c r="J81" s="10" t="str">
        <f t="shared" si="6"/>
        <v>No</v>
      </c>
    </row>
    <row r="82" spans="1:10" x14ac:dyDescent="0.25">
      <c r="A82" s="6">
        <v>41840</v>
      </c>
      <c r="B82" s="7" t="s">
        <v>62</v>
      </c>
      <c r="C82" s="6" t="s">
        <v>10</v>
      </c>
      <c r="D82" s="7" t="s">
        <v>24</v>
      </c>
      <c r="E82" s="7" t="s">
        <v>33</v>
      </c>
      <c r="F82" s="7">
        <v>5</v>
      </c>
      <c r="G82" s="8">
        <v>15.299999999999999</v>
      </c>
      <c r="H82" s="9">
        <f t="shared" si="4"/>
        <v>76.5</v>
      </c>
      <c r="I82" s="10" t="str">
        <f t="shared" si="5"/>
        <v/>
      </c>
      <c r="J82" s="10" t="str">
        <f t="shared" si="6"/>
        <v>No</v>
      </c>
    </row>
    <row r="83" spans="1:10" x14ac:dyDescent="0.25">
      <c r="A83" s="6">
        <v>41685</v>
      </c>
      <c r="B83" s="7" t="s">
        <v>35</v>
      </c>
      <c r="C83" s="6" t="s">
        <v>4</v>
      </c>
      <c r="D83" s="7" t="s">
        <v>21</v>
      </c>
      <c r="E83" s="7" t="s">
        <v>30</v>
      </c>
      <c r="F83" s="7">
        <v>1</v>
      </c>
      <c r="G83" s="8">
        <v>16.2</v>
      </c>
      <c r="H83" s="9">
        <f t="shared" si="4"/>
        <v>16.2</v>
      </c>
      <c r="I83" s="10" t="str">
        <f t="shared" si="5"/>
        <v/>
      </c>
      <c r="J83" s="10" t="str">
        <f t="shared" si="6"/>
        <v>No</v>
      </c>
    </row>
    <row r="84" spans="1:10" x14ac:dyDescent="0.25">
      <c r="A84" s="6">
        <v>41746</v>
      </c>
      <c r="B84" s="7" t="s">
        <v>26</v>
      </c>
      <c r="C84" s="6" t="s">
        <v>5</v>
      </c>
      <c r="D84" s="7" t="s">
        <v>27</v>
      </c>
      <c r="E84" s="7" t="s">
        <v>30</v>
      </c>
      <c r="F84" s="7">
        <v>4</v>
      </c>
      <c r="G84" s="8">
        <v>15.299999999999999</v>
      </c>
      <c r="H84" s="9">
        <f t="shared" si="4"/>
        <v>61.199999999999996</v>
      </c>
      <c r="I84" s="10" t="str">
        <f t="shared" si="5"/>
        <v/>
      </c>
      <c r="J84" s="10" t="str">
        <f t="shared" si="6"/>
        <v>No</v>
      </c>
    </row>
    <row r="85" spans="1:10" x14ac:dyDescent="0.25">
      <c r="A85" s="6">
        <v>41673</v>
      </c>
      <c r="B85" s="7" t="s">
        <v>63</v>
      </c>
      <c r="C85" s="6" t="s">
        <v>6</v>
      </c>
      <c r="D85" s="7" t="s">
        <v>27</v>
      </c>
      <c r="E85" s="7" t="s">
        <v>33</v>
      </c>
      <c r="F85" s="7">
        <v>9</v>
      </c>
      <c r="G85" s="8">
        <v>15.299999999999999</v>
      </c>
      <c r="H85" s="9">
        <f t="shared" si="4"/>
        <v>137.69999999999999</v>
      </c>
      <c r="I85" s="10" t="str">
        <f t="shared" si="5"/>
        <v/>
      </c>
      <c r="J85" s="10" t="str">
        <f t="shared" si="6"/>
        <v>No</v>
      </c>
    </row>
    <row r="86" spans="1:10" x14ac:dyDescent="0.25">
      <c r="A86" s="6">
        <v>41933</v>
      </c>
      <c r="B86" s="7" t="s">
        <v>32</v>
      </c>
      <c r="C86" s="6" t="s">
        <v>3</v>
      </c>
      <c r="D86" s="7" t="s">
        <v>21</v>
      </c>
      <c r="E86" s="7" t="s">
        <v>25</v>
      </c>
      <c r="F86" s="7">
        <v>14</v>
      </c>
      <c r="G86" s="8">
        <v>16.2</v>
      </c>
      <c r="H86" s="9">
        <f t="shared" si="4"/>
        <v>226.79999999999998</v>
      </c>
      <c r="I86" s="10" t="str">
        <f t="shared" si="5"/>
        <v>High Volume</v>
      </c>
      <c r="J86" s="10" t="str">
        <f t="shared" si="6"/>
        <v>Yes</v>
      </c>
    </row>
    <row r="87" spans="1:10" x14ac:dyDescent="0.25">
      <c r="A87" s="6">
        <v>41957</v>
      </c>
      <c r="B87" s="7" t="s">
        <v>32</v>
      </c>
      <c r="C87" s="6" t="s">
        <v>3</v>
      </c>
      <c r="D87" s="7" t="s">
        <v>21</v>
      </c>
      <c r="E87" s="7" t="s">
        <v>33</v>
      </c>
      <c r="F87" s="7">
        <v>6</v>
      </c>
      <c r="G87" s="8">
        <v>16.2</v>
      </c>
      <c r="H87" s="9">
        <f t="shared" si="4"/>
        <v>97.199999999999989</v>
      </c>
      <c r="I87" s="10" t="str">
        <f t="shared" si="5"/>
        <v/>
      </c>
      <c r="J87" s="10" t="str">
        <f t="shared" si="6"/>
        <v>No</v>
      </c>
    </row>
    <row r="88" spans="1:10" x14ac:dyDescent="0.25">
      <c r="A88" s="6">
        <v>41888</v>
      </c>
      <c r="B88" s="7" t="s">
        <v>32</v>
      </c>
      <c r="C88" s="6" t="s">
        <v>3</v>
      </c>
      <c r="D88" s="7" t="s">
        <v>21</v>
      </c>
      <c r="E88" s="7" t="s">
        <v>30</v>
      </c>
      <c r="F88" s="7">
        <v>1</v>
      </c>
      <c r="G88" s="8">
        <v>16.2</v>
      </c>
      <c r="H88" s="9">
        <f t="shared" si="4"/>
        <v>16.2</v>
      </c>
      <c r="I88" s="10" t="str">
        <f t="shared" si="5"/>
        <v/>
      </c>
      <c r="J88" s="10" t="str">
        <f t="shared" si="6"/>
        <v>No</v>
      </c>
    </row>
    <row r="89" spans="1:10" x14ac:dyDescent="0.25">
      <c r="A89" s="6">
        <v>41897</v>
      </c>
      <c r="B89" s="7" t="s">
        <v>26</v>
      </c>
      <c r="C89" s="6" t="s">
        <v>5</v>
      </c>
      <c r="D89" s="7" t="s">
        <v>27</v>
      </c>
      <c r="E89" s="7" t="s">
        <v>22</v>
      </c>
      <c r="F89" s="7">
        <v>14</v>
      </c>
      <c r="G89" s="8">
        <v>15.299999999999999</v>
      </c>
      <c r="H89" s="9">
        <f t="shared" si="4"/>
        <v>214.2</v>
      </c>
      <c r="I89" s="10" t="str">
        <f t="shared" si="5"/>
        <v>High Volume</v>
      </c>
      <c r="J89" s="10" t="str">
        <f t="shared" si="6"/>
        <v>No</v>
      </c>
    </row>
    <row r="90" spans="1:10" x14ac:dyDescent="0.25">
      <c r="A90" s="6">
        <v>41919</v>
      </c>
      <c r="B90" s="7" t="s">
        <v>41</v>
      </c>
      <c r="C90" s="6" t="s">
        <v>5</v>
      </c>
      <c r="D90" s="7" t="s">
        <v>27</v>
      </c>
      <c r="E90" s="7" t="s">
        <v>25</v>
      </c>
      <c r="F90" s="7">
        <v>16</v>
      </c>
      <c r="G90" s="8">
        <v>15.299999999999999</v>
      </c>
      <c r="H90" s="9">
        <f t="shared" si="4"/>
        <v>244.79999999999998</v>
      </c>
      <c r="I90" s="10" t="str">
        <f t="shared" si="5"/>
        <v>High Volume</v>
      </c>
      <c r="J90" s="10" t="str">
        <f t="shared" si="6"/>
        <v>No</v>
      </c>
    </row>
    <row r="91" spans="1:10" x14ac:dyDescent="0.25">
      <c r="A91" s="6">
        <v>41770</v>
      </c>
      <c r="B91" s="7" t="s">
        <v>42</v>
      </c>
      <c r="C91" s="6" t="s">
        <v>9</v>
      </c>
      <c r="D91" s="7" t="s">
        <v>21</v>
      </c>
      <c r="E91" s="7" t="s">
        <v>22</v>
      </c>
      <c r="F91" s="7">
        <v>4</v>
      </c>
      <c r="G91" s="8">
        <v>15.299999999999999</v>
      </c>
      <c r="H91" s="9">
        <f t="shared" si="4"/>
        <v>61.199999999999996</v>
      </c>
      <c r="I91" s="10" t="str">
        <f t="shared" si="5"/>
        <v/>
      </c>
      <c r="J91" s="10" t="str">
        <f t="shared" si="6"/>
        <v>No</v>
      </c>
    </row>
    <row r="92" spans="1:10" x14ac:dyDescent="0.25">
      <c r="A92" s="6">
        <v>41922</v>
      </c>
      <c r="B92" s="7" t="s">
        <v>47</v>
      </c>
      <c r="C92" s="6" t="s">
        <v>10</v>
      </c>
      <c r="D92" s="7" t="s">
        <v>24</v>
      </c>
      <c r="E92" s="7" t="s">
        <v>30</v>
      </c>
      <c r="F92" s="7">
        <v>2</v>
      </c>
      <c r="G92" s="8">
        <v>16.2</v>
      </c>
      <c r="H92" s="9">
        <f t="shared" si="4"/>
        <v>32.4</v>
      </c>
      <c r="I92" s="10" t="str">
        <f t="shared" si="5"/>
        <v/>
      </c>
      <c r="J92" s="10" t="str">
        <f t="shared" si="6"/>
        <v>No</v>
      </c>
    </row>
    <row r="93" spans="1:10" x14ac:dyDescent="0.25">
      <c r="A93" s="6">
        <v>41752</v>
      </c>
      <c r="B93" s="7" t="s">
        <v>20</v>
      </c>
      <c r="C93" s="6" t="s">
        <v>4</v>
      </c>
      <c r="D93" s="7" t="s">
        <v>21</v>
      </c>
      <c r="E93" s="7" t="s">
        <v>33</v>
      </c>
      <c r="F93" s="7">
        <v>15</v>
      </c>
      <c r="G93" s="8">
        <v>17.099999999999998</v>
      </c>
      <c r="H93" s="9">
        <f t="shared" si="4"/>
        <v>256.49999999999994</v>
      </c>
      <c r="I93" s="10" t="str">
        <f t="shared" si="5"/>
        <v>High Volume</v>
      </c>
      <c r="J93" s="10" t="str">
        <f t="shared" si="6"/>
        <v>Yes</v>
      </c>
    </row>
    <row r="94" spans="1:10" x14ac:dyDescent="0.25">
      <c r="A94" s="6">
        <v>41699</v>
      </c>
      <c r="B94" s="7" t="s">
        <v>26</v>
      </c>
      <c r="C94" s="6" t="s">
        <v>5</v>
      </c>
      <c r="D94" s="7" t="s">
        <v>27</v>
      </c>
      <c r="E94" s="7" t="s">
        <v>30</v>
      </c>
      <c r="F94" s="7">
        <v>2</v>
      </c>
      <c r="G94" s="8">
        <v>15.299999999999999</v>
      </c>
      <c r="H94" s="9">
        <f t="shared" si="4"/>
        <v>30.599999999999998</v>
      </c>
      <c r="I94" s="10" t="str">
        <f t="shared" si="5"/>
        <v/>
      </c>
      <c r="J94" s="10" t="str">
        <f t="shared" si="6"/>
        <v>No</v>
      </c>
    </row>
    <row r="95" spans="1:10" x14ac:dyDescent="0.25">
      <c r="A95" s="6">
        <v>41717</v>
      </c>
      <c r="B95" s="7" t="s">
        <v>47</v>
      </c>
      <c r="C95" s="6" t="s">
        <v>10</v>
      </c>
      <c r="D95" s="7" t="s">
        <v>24</v>
      </c>
      <c r="E95" s="7" t="s">
        <v>25</v>
      </c>
      <c r="F95" s="7">
        <v>2</v>
      </c>
      <c r="G95" s="8">
        <v>16.2</v>
      </c>
      <c r="H95" s="9">
        <f t="shared" si="4"/>
        <v>32.4</v>
      </c>
      <c r="I95" s="10" t="str">
        <f t="shared" si="5"/>
        <v/>
      </c>
      <c r="J95" s="10" t="str">
        <f t="shared" si="6"/>
        <v>No</v>
      </c>
    </row>
    <row r="96" spans="1:10" x14ac:dyDescent="0.25">
      <c r="A96" s="6">
        <v>41695</v>
      </c>
      <c r="B96" s="7" t="s">
        <v>39</v>
      </c>
      <c r="C96" s="6" t="s">
        <v>7</v>
      </c>
      <c r="D96" s="7" t="s">
        <v>24</v>
      </c>
      <c r="E96" s="7" t="s">
        <v>33</v>
      </c>
      <c r="F96" s="7">
        <v>7</v>
      </c>
      <c r="G96" s="8">
        <v>16.2</v>
      </c>
      <c r="H96" s="9">
        <f t="shared" si="4"/>
        <v>113.39999999999999</v>
      </c>
      <c r="I96" s="10" t="str">
        <f t="shared" si="5"/>
        <v/>
      </c>
      <c r="J96" s="10" t="str">
        <f t="shared" si="6"/>
        <v>No</v>
      </c>
    </row>
    <row r="97" spans="1:10" x14ac:dyDescent="0.25">
      <c r="A97" s="6">
        <v>41788</v>
      </c>
      <c r="B97" s="7" t="s">
        <v>23</v>
      </c>
      <c r="C97" s="6" t="s">
        <v>2</v>
      </c>
      <c r="D97" s="7" t="s">
        <v>24</v>
      </c>
      <c r="E97" s="7" t="s">
        <v>25</v>
      </c>
      <c r="F97" s="7">
        <v>12</v>
      </c>
      <c r="G97" s="8">
        <v>16.2</v>
      </c>
      <c r="H97" s="9">
        <f t="shared" si="4"/>
        <v>194.39999999999998</v>
      </c>
      <c r="I97" s="10" t="str">
        <f t="shared" si="5"/>
        <v>High Volume</v>
      </c>
      <c r="J97" s="10" t="str">
        <f t="shared" si="6"/>
        <v>No</v>
      </c>
    </row>
    <row r="98" spans="1:10" x14ac:dyDescent="0.25">
      <c r="A98" s="6">
        <v>41823</v>
      </c>
      <c r="B98" s="7" t="s">
        <v>52</v>
      </c>
      <c r="C98" s="6" t="s">
        <v>6</v>
      </c>
      <c r="D98" s="7" t="s">
        <v>27</v>
      </c>
      <c r="E98" s="7" t="s">
        <v>33</v>
      </c>
      <c r="F98" s="7">
        <v>2</v>
      </c>
      <c r="G98" s="8">
        <v>17.099999999999998</v>
      </c>
      <c r="H98" s="9">
        <f t="shared" si="4"/>
        <v>34.199999999999996</v>
      </c>
      <c r="I98" s="10" t="str">
        <f t="shared" si="5"/>
        <v/>
      </c>
      <c r="J98" s="10" t="str">
        <f t="shared" si="6"/>
        <v>No</v>
      </c>
    </row>
    <row r="99" spans="1:10" x14ac:dyDescent="0.25">
      <c r="A99" s="6">
        <v>41786</v>
      </c>
      <c r="B99" s="7" t="s">
        <v>57</v>
      </c>
      <c r="C99" s="6" t="s">
        <v>6</v>
      </c>
      <c r="D99" s="7" t="s">
        <v>27</v>
      </c>
      <c r="E99" s="7" t="s">
        <v>25</v>
      </c>
      <c r="F99" s="7">
        <v>16</v>
      </c>
      <c r="G99" s="8">
        <v>17.099999999999998</v>
      </c>
      <c r="H99" s="9">
        <f t="shared" si="4"/>
        <v>273.59999999999997</v>
      </c>
      <c r="I99" s="10" t="str">
        <f t="shared" si="5"/>
        <v>High Volume</v>
      </c>
      <c r="J99" s="10" t="str">
        <f t="shared" si="6"/>
        <v>No</v>
      </c>
    </row>
    <row r="100" spans="1:10" x14ac:dyDescent="0.25">
      <c r="A100" s="6">
        <v>41861</v>
      </c>
      <c r="B100" s="7" t="s">
        <v>45</v>
      </c>
      <c r="C100" s="6" t="s">
        <v>10</v>
      </c>
      <c r="D100" s="7" t="s">
        <v>24</v>
      </c>
      <c r="E100" s="7" t="s">
        <v>30</v>
      </c>
      <c r="F100" s="7">
        <v>7</v>
      </c>
      <c r="G100" s="8">
        <v>16.2</v>
      </c>
      <c r="H100" s="9">
        <f t="shared" si="4"/>
        <v>113.39999999999999</v>
      </c>
      <c r="I100" s="10" t="str">
        <f t="shared" si="5"/>
        <v/>
      </c>
      <c r="J100" s="10" t="str">
        <f t="shared" si="6"/>
        <v>No</v>
      </c>
    </row>
    <row r="101" spans="1:10" x14ac:dyDescent="0.25">
      <c r="A101" s="6">
        <v>41991</v>
      </c>
      <c r="B101" s="7" t="s">
        <v>57</v>
      </c>
      <c r="C101" s="6" t="s">
        <v>6</v>
      </c>
      <c r="D101" s="7" t="s">
        <v>27</v>
      </c>
      <c r="E101" s="7" t="s">
        <v>33</v>
      </c>
      <c r="F101" s="7">
        <v>13</v>
      </c>
      <c r="G101" s="8">
        <v>17.099999999999998</v>
      </c>
      <c r="H101" s="9">
        <f t="shared" si="4"/>
        <v>222.29999999999998</v>
      </c>
      <c r="I101" s="10" t="str">
        <f t="shared" si="5"/>
        <v>High Volume</v>
      </c>
      <c r="J101" s="10" t="str">
        <f t="shared" si="6"/>
        <v>No</v>
      </c>
    </row>
    <row r="102" spans="1:10" x14ac:dyDescent="0.25">
      <c r="A102" s="6">
        <v>41928</v>
      </c>
      <c r="B102" s="7" t="s">
        <v>56</v>
      </c>
      <c r="C102" s="6" t="s">
        <v>6</v>
      </c>
      <c r="D102" s="7" t="s">
        <v>27</v>
      </c>
      <c r="E102" s="7" t="s">
        <v>25</v>
      </c>
      <c r="F102" s="7">
        <v>2</v>
      </c>
      <c r="G102" s="8">
        <v>17.099999999999998</v>
      </c>
      <c r="H102" s="9">
        <f t="shared" si="4"/>
        <v>34.199999999999996</v>
      </c>
      <c r="I102" s="10" t="str">
        <f t="shared" si="5"/>
        <v/>
      </c>
      <c r="J102" s="10" t="str">
        <f t="shared" si="6"/>
        <v>No</v>
      </c>
    </row>
    <row r="103" spans="1:10" x14ac:dyDescent="0.25">
      <c r="A103" s="6">
        <v>41756</v>
      </c>
      <c r="B103" s="7" t="s">
        <v>50</v>
      </c>
      <c r="C103" s="6" t="s">
        <v>7</v>
      </c>
      <c r="D103" s="7" t="s">
        <v>24</v>
      </c>
      <c r="E103" s="7" t="s">
        <v>30</v>
      </c>
      <c r="F103" s="7">
        <v>6</v>
      </c>
      <c r="G103" s="8">
        <v>16.2</v>
      </c>
      <c r="H103" s="9">
        <f t="shared" si="4"/>
        <v>97.199999999999989</v>
      </c>
      <c r="I103" s="10" t="str">
        <f t="shared" si="5"/>
        <v/>
      </c>
      <c r="J103" s="10" t="str">
        <f t="shared" si="6"/>
        <v>No</v>
      </c>
    </row>
    <row r="104" spans="1:10" x14ac:dyDescent="0.25">
      <c r="A104" s="6">
        <v>41954</v>
      </c>
      <c r="B104" s="7" t="s">
        <v>28</v>
      </c>
      <c r="C104" s="6" t="s">
        <v>2</v>
      </c>
      <c r="D104" s="7" t="s">
        <v>24</v>
      </c>
      <c r="E104" s="7" t="s">
        <v>33</v>
      </c>
      <c r="F104" s="7">
        <v>2</v>
      </c>
      <c r="G104" s="8">
        <v>16.2</v>
      </c>
      <c r="H104" s="9">
        <f t="shared" si="4"/>
        <v>32.4</v>
      </c>
      <c r="I104" s="10" t="str">
        <f t="shared" si="5"/>
        <v/>
      </c>
      <c r="J104" s="10" t="str">
        <f t="shared" si="6"/>
        <v>No</v>
      </c>
    </row>
    <row r="105" spans="1:10" x14ac:dyDescent="0.25">
      <c r="A105" s="6">
        <v>41933</v>
      </c>
      <c r="B105" s="7" t="s">
        <v>64</v>
      </c>
      <c r="C105" s="6" t="s">
        <v>10</v>
      </c>
      <c r="D105" s="7" t="s">
        <v>24</v>
      </c>
      <c r="E105" s="7" t="s">
        <v>22</v>
      </c>
      <c r="F105" s="7">
        <v>9</v>
      </c>
      <c r="G105" s="8">
        <v>15.299999999999999</v>
      </c>
      <c r="H105" s="9">
        <f t="shared" si="4"/>
        <v>137.69999999999999</v>
      </c>
      <c r="I105" s="10" t="str">
        <f t="shared" si="5"/>
        <v/>
      </c>
      <c r="J105" s="10" t="str">
        <f t="shared" si="6"/>
        <v>No</v>
      </c>
    </row>
    <row r="106" spans="1:10" x14ac:dyDescent="0.25">
      <c r="A106" s="6">
        <v>41828</v>
      </c>
      <c r="B106" s="7" t="s">
        <v>56</v>
      </c>
      <c r="C106" s="6" t="s">
        <v>6</v>
      </c>
      <c r="D106" s="7" t="s">
        <v>27</v>
      </c>
      <c r="E106" s="7" t="s">
        <v>30</v>
      </c>
      <c r="F106" s="7">
        <v>11</v>
      </c>
      <c r="G106" s="8">
        <v>17.099999999999998</v>
      </c>
      <c r="H106" s="9">
        <f t="shared" si="4"/>
        <v>188.09999999999997</v>
      </c>
      <c r="I106" s="10" t="str">
        <f t="shared" ref="I106:I137" si="7">IF(F106&gt;=10,"High Volume","")</f>
        <v>High Volume</v>
      </c>
      <c r="J106" s="10" t="str">
        <f t="shared" si="6"/>
        <v>No</v>
      </c>
    </row>
    <row r="107" spans="1:10" x14ac:dyDescent="0.25">
      <c r="A107" s="6">
        <v>41888</v>
      </c>
      <c r="B107" s="7" t="s">
        <v>60</v>
      </c>
      <c r="C107" s="6" t="s">
        <v>10</v>
      </c>
      <c r="D107" s="7" t="s">
        <v>24</v>
      </c>
      <c r="E107" s="7" t="s">
        <v>30</v>
      </c>
      <c r="F107" s="7">
        <v>2</v>
      </c>
      <c r="G107" s="8">
        <v>15.299999999999999</v>
      </c>
      <c r="H107" s="9">
        <f t="shared" si="4"/>
        <v>30.599999999999998</v>
      </c>
      <c r="I107" s="10" t="str">
        <f t="shared" si="7"/>
        <v/>
      </c>
      <c r="J107" s="10" t="str">
        <f t="shared" si="6"/>
        <v>No</v>
      </c>
    </row>
    <row r="108" spans="1:10" x14ac:dyDescent="0.25">
      <c r="A108" s="6">
        <v>41667</v>
      </c>
      <c r="B108" s="7" t="s">
        <v>44</v>
      </c>
      <c r="C108" s="6" t="s">
        <v>9</v>
      </c>
      <c r="D108" s="7" t="s">
        <v>21</v>
      </c>
      <c r="E108" s="7" t="s">
        <v>33</v>
      </c>
      <c r="F108" s="7">
        <v>11</v>
      </c>
      <c r="G108" s="8">
        <v>15.299999999999999</v>
      </c>
      <c r="H108" s="9">
        <f t="shared" si="4"/>
        <v>168.29999999999998</v>
      </c>
      <c r="I108" s="10" t="str">
        <f t="shared" si="7"/>
        <v>High Volume</v>
      </c>
      <c r="J108" s="10" t="str">
        <f t="shared" si="6"/>
        <v>Yes</v>
      </c>
    </row>
    <row r="109" spans="1:10" x14ac:dyDescent="0.25">
      <c r="A109" s="6">
        <v>41765</v>
      </c>
      <c r="B109" s="7" t="s">
        <v>28</v>
      </c>
      <c r="C109" s="6" t="s">
        <v>2</v>
      </c>
      <c r="D109" s="7" t="s">
        <v>24</v>
      </c>
      <c r="E109" s="7" t="s">
        <v>25</v>
      </c>
      <c r="F109" s="7">
        <v>7</v>
      </c>
      <c r="G109" s="8">
        <v>16.2</v>
      </c>
      <c r="H109" s="9">
        <f t="shared" si="4"/>
        <v>113.39999999999999</v>
      </c>
      <c r="I109" s="10" t="str">
        <f t="shared" si="7"/>
        <v/>
      </c>
      <c r="J109" s="10" t="str">
        <f t="shared" si="6"/>
        <v>No</v>
      </c>
    </row>
    <row r="110" spans="1:10" x14ac:dyDescent="0.25">
      <c r="A110" s="6">
        <v>41703</v>
      </c>
      <c r="B110" s="7" t="s">
        <v>45</v>
      </c>
      <c r="C110" s="6" t="s">
        <v>10</v>
      </c>
      <c r="D110" s="7" t="s">
        <v>24</v>
      </c>
      <c r="E110" s="7" t="s">
        <v>25</v>
      </c>
      <c r="F110" s="7">
        <v>9</v>
      </c>
      <c r="G110" s="8">
        <v>16.2</v>
      </c>
      <c r="H110" s="9">
        <f t="shared" si="4"/>
        <v>145.79999999999998</v>
      </c>
      <c r="I110" s="10" t="str">
        <f t="shared" si="7"/>
        <v/>
      </c>
      <c r="J110" s="10" t="str">
        <f t="shared" si="6"/>
        <v>No</v>
      </c>
    </row>
    <row r="111" spans="1:10" x14ac:dyDescent="0.25">
      <c r="A111" s="6">
        <v>41980</v>
      </c>
      <c r="B111" s="7" t="s">
        <v>39</v>
      </c>
      <c r="C111" s="6" t="s">
        <v>7</v>
      </c>
      <c r="D111" s="7" t="s">
        <v>24</v>
      </c>
      <c r="E111" s="7" t="s">
        <v>22</v>
      </c>
      <c r="F111" s="7">
        <v>13</v>
      </c>
      <c r="G111" s="8">
        <v>16.2</v>
      </c>
      <c r="H111" s="9">
        <f t="shared" si="4"/>
        <v>210.6</v>
      </c>
      <c r="I111" s="10" t="str">
        <f t="shared" si="7"/>
        <v>High Volume</v>
      </c>
      <c r="J111" s="10" t="str">
        <f t="shared" si="6"/>
        <v>No</v>
      </c>
    </row>
    <row r="112" spans="1:10" x14ac:dyDescent="0.25">
      <c r="A112" s="6">
        <v>41734</v>
      </c>
      <c r="B112" s="7" t="s">
        <v>65</v>
      </c>
      <c r="C112" s="6" t="s">
        <v>8</v>
      </c>
      <c r="D112" s="7" t="s">
        <v>21</v>
      </c>
      <c r="E112" s="7" t="s">
        <v>25</v>
      </c>
      <c r="F112" s="7">
        <v>16</v>
      </c>
      <c r="G112" s="8">
        <v>15.299999999999999</v>
      </c>
      <c r="H112" s="9">
        <f t="shared" si="4"/>
        <v>244.79999999999998</v>
      </c>
      <c r="I112" s="10" t="str">
        <f t="shared" si="7"/>
        <v>High Volume</v>
      </c>
      <c r="J112" s="10" t="str">
        <f t="shared" si="6"/>
        <v>Yes</v>
      </c>
    </row>
    <row r="113" spans="1:10" x14ac:dyDescent="0.25">
      <c r="A113" s="6">
        <v>41801</v>
      </c>
      <c r="B113" s="7" t="s">
        <v>37</v>
      </c>
      <c r="C113" s="6" t="s">
        <v>9</v>
      </c>
      <c r="D113" s="7" t="s">
        <v>21</v>
      </c>
      <c r="E113" s="7" t="s">
        <v>22</v>
      </c>
      <c r="F113" s="7">
        <v>1</v>
      </c>
      <c r="G113" s="8">
        <v>17.099999999999998</v>
      </c>
      <c r="H113" s="9">
        <f t="shared" si="4"/>
        <v>17.099999999999998</v>
      </c>
      <c r="I113" s="10" t="str">
        <f t="shared" si="7"/>
        <v/>
      </c>
      <c r="J113" s="10" t="str">
        <f t="shared" si="6"/>
        <v>No</v>
      </c>
    </row>
    <row r="114" spans="1:10" x14ac:dyDescent="0.25">
      <c r="A114" s="6">
        <v>41765</v>
      </c>
      <c r="B114" s="7" t="s">
        <v>66</v>
      </c>
      <c r="C114" s="6" t="s">
        <v>5</v>
      </c>
      <c r="D114" s="7" t="s">
        <v>27</v>
      </c>
      <c r="E114" s="7" t="s">
        <v>25</v>
      </c>
      <c r="F114" s="7">
        <v>13</v>
      </c>
      <c r="G114" s="8">
        <v>16.2</v>
      </c>
      <c r="H114" s="9">
        <f t="shared" si="4"/>
        <v>210.6</v>
      </c>
      <c r="I114" s="10" t="str">
        <f t="shared" si="7"/>
        <v>High Volume</v>
      </c>
      <c r="J114" s="10" t="str">
        <f t="shared" si="6"/>
        <v>No</v>
      </c>
    </row>
    <row r="115" spans="1:10" x14ac:dyDescent="0.25">
      <c r="A115" s="6">
        <v>41682</v>
      </c>
      <c r="B115" s="7" t="s">
        <v>45</v>
      </c>
      <c r="C115" s="6" t="s">
        <v>10</v>
      </c>
      <c r="D115" s="7" t="s">
        <v>24</v>
      </c>
      <c r="E115" s="7" t="s">
        <v>30</v>
      </c>
      <c r="F115" s="7">
        <v>15</v>
      </c>
      <c r="G115" s="8">
        <v>16.2</v>
      </c>
      <c r="H115" s="9">
        <f t="shared" si="4"/>
        <v>243</v>
      </c>
      <c r="I115" s="10" t="str">
        <f t="shared" si="7"/>
        <v>High Volume</v>
      </c>
      <c r="J115" s="10" t="str">
        <f t="shared" si="6"/>
        <v>No</v>
      </c>
    </row>
    <row r="116" spans="1:10" x14ac:dyDescent="0.25">
      <c r="A116" s="6">
        <v>41673</v>
      </c>
      <c r="B116" s="7" t="s">
        <v>34</v>
      </c>
      <c r="C116" s="6" t="s">
        <v>8</v>
      </c>
      <c r="D116" s="7" t="s">
        <v>21</v>
      </c>
      <c r="E116" s="7" t="s">
        <v>22</v>
      </c>
      <c r="F116" s="7">
        <v>16</v>
      </c>
      <c r="G116" s="8">
        <v>17.099999999999998</v>
      </c>
      <c r="H116" s="9">
        <f t="shared" si="4"/>
        <v>273.59999999999997</v>
      </c>
      <c r="I116" s="10" t="str">
        <f t="shared" si="7"/>
        <v>High Volume</v>
      </c>
      <c r="J116" s="10" t="str">
        <f t="shared" si="6"/>
        <v>Yes</v>
      </c>
    </row>
    <row r="117" spans="1:10" x14ac:dyDescent="0.25">
      <c r="A117" s="6">
        <v>41987</v>
      </c>
      <c r="B117" s="7" t="s">
        <v>62</v>
      </c>
      <c r="C117" s="6" t="s">
        <v>10</v>
      </c>
      <c r="D117" s="7" t="s">
        <v>24</v>
      </c>
      <c r="E117" s="7" t="s">
        <v>22</v>
      </c>
      <c r="F117" s="7">
        <v>16</v>
      </c>
      <c r="G117" s="8">
        <v>15.299999999999999</v>
      </c>
      <c r="H117" s="9">
        <f t="shared" si="4"/>
        <v>244.79999999999998</v>
      </c>
      <c r="I117" s="10" t="str">
        <f t="shared" si="7"/>
        <v>High Volume</v>
      </c>
      <c r="J117" s="10" t="str">
        <f t="shared" si="6"/>
        <v>No</v>
      </c>
    </row>
    <row r="118" spans="1:10" x14ac:dyDescent="0.25">
      <c r="A118" s="6">
        <v>41656</v>
      </c>
      <c r="B118" s="7" t="s">
        <v>26</v>
      </c>
      <c r="C118" s="6" t="s">
        <v>5</v>
      </c>
      <c r="D118" s="7" t="s">
        <v>27</v>
      </c>
      <c r="E118" s="7" t="s">
        <v>30</v>
      </c>
      <c r="F118" s="7">
        <v>12</v>
      </c>
      <c r="G118" s="8">
        <v>15.299999999999999</v>
      </c>
      <c r="H118" s="9">
        <f t="shared" si="4"/>
        <v>183.6</v>
      </c>
      <c r="I118" s="10" t="str">
        <f t="shared" si="7"/>
        <v>High Volume</v>
      </c>
      <c r="J118" s="10" t="str">
        <f t="shared" si="6"/>
        <v>No</v>
      </c>
    </row>
    <row r="119" spans="1:10" x14ac:dyDescent="0.25">
      <c r="A119" s="6">
        <v>41672</v>
      </c>
      <c r="B119" s="7" t="s">
        <v>29</v>
      </c>
      <c r="C119" s="6" t="s">
        <v>1</v>
      </c>
      <c r="D119" s="7" t="s">
        <v>27</v>
      </c>
      <c r="E119" s="7" t="s">
        <v>30</v>
      </c>
      <c r="F119" s="7">
        <v>14</v>
      </c>
      <c r="G119" s="8">
        <v>16.2</v>
      </c>
      <c r="H119" s="9">
        <f t="shared" si="4"/>
        <v>226.79999999999998</v>
      </c>
      <c r="I119" s="10" t="str">
        <f t="shared" si="7"/>
        <v>High Volume</v>
      </c>
      <c r="J119" s="10" t="str">
        <f t="shared" si="6"/>
        <v>No</v>
      </c>
    </row>
    <row r="120" spans="1:10" x14ac:dyDescent="0.25">
      <c r="A120" s="6">
        <v>41696</v>
      </c>
      <c r="B120" s="7" t="s">
        <v>34</v>
      </c>
      <c r="C120" s="6" t="s">
        <v>8</v>
      </c>
      <c r="D120" s="7" t="s">
        <v>21</v>
      </c>
      <c r="E120" s="7" t="s">
        <v>22</v>
      </c>
      <c r="F120" s="7">
        <v>6</v>
      </c>
      <c r="G120" s="8">
        <v>17.099999999999998</v>
      </c>
      <c r="H120" s="9">
        <f t="shared" si="4"/>
        <v>102.6</v>
      </c>
      <c r="I120" s="10" t="str">
        <f t="shared" si="7"/>
        <v/>
      </c>
      <c r="J120" s="10" t="str">
        <f t="shared" si="6"/>
        <v>No</v>
      </c>
    </row>
    <row r="121" spans="1:10" x14ac:dyDescent="0.25">
      <c r="A121" s="6">
        <v>41974</v>
      </c>
      <c r="B121" s="7" t="s">
        <v>37</v>
      </c>
      <c r="C121" s="6" t="s">
        <v>9</v>
      </c>
      <c r="D121" s="7" t="s">
        <v>21</v>
      </c>
      <c r="E121" s="7" t="s">
        <v>33</v>
      </c>
      <c r="F121" s="7">
        <v>9</v>
      </c>
      <c r="G121" s="8">
        <v>17.099999999999998</v>
      </c>
      <c r="H121" s="9">
        <f t="shared" si="4"/>
        <v>153.89999999999998</v>
      </c>
      <c r="I121" s="10" t="str">
        <f t="shared" si="7"/>
        <v/>
      </c>
      <c r="J121" s="10" t="str">
        <f t="shared" si="6"/>
        <v>No</v>
      </c>
    </row>
    <row r="122" spans="1:10" x14ac:dyDescent="0.25">
      <c r="A122" s="6">
        <v>41997</v>
      </c>
      <c r="B122" s="7" t="s">
        <v>61</v>
      </c>
      <c r="C122" s="6" t="s">
        <v>10</v>
      </c>
      <c r="D122" s="7" t="s">
        <v>24</v>
      </c>
      <c r="E122" s="7" t="s">
        <v>25</v>
      </c>
      <c r="F122" s="7">
        <v>13</v>
      </c>
      <c r="G122" s="8">
        <v>17.099999999999998</v>
      </c>
      <c r="H122" s="9">
        <f t="shared" si="4"/>
        <v>222.29999999999998</v>
      </c>
      <c r="I122" s="10" t="str">
        <f t="shared" si="7"/>
        <v>High Volume</v>
      </c>
      <c r="J122" s="10" t="str">
        <f t="shared" si="6"/>
        <v>No</v>
      </c>
    </row>
    <row r="123" spans="1:10" x14ac:dyDescent="0.25">
      <c r="A123" s="6">
        <v>41908</v>
      </c>
      <c r="B123" s="7" t="s">
        <v>47</v>
      </c>
      <c r="C123" s="6" t="s">
        <v>10</v>
      </c>
      <c r="D123" s="7" t="s">
        <v>24</v>
      </c>
      <c r="E123" s="7" t="s">
        <v>33</v>
      </c>
      <c r="F123" s="7">
        <v>11</v>
      </c>
      <c r="G123" s="8">
        <v>16.2</v>
      </c>
      <c r="H123" s="9">
        <f t="shared" si="4"/>
        <v>178.2</v>
      </c>
      <c r="I123" s="10" t="str">
        <f t="shared" si="7"/>
        <v>High Volume</v>
      </c>
      <c r="J123" s="10" t="str">
        <f t="shared" si="6"/>
        <v>No</v>
      </c>
    </row>
    <row r="124" spans="1:10" x14ac:dyDescent="0.25">
      <c r="A124" s="6">
        <v>41754</v>
      </c>
      <c r="B124" s="7" t="s">
        <v>53</v>
      </c>
      <c r="C124" s="6" t="s">
        <v>6</v>
      </c>
      <c r="D124" s="7" t="s">
        <v>27</v>
      </c>
      <c r="E124" s="7" t="s">
        <v>30</v>
      </c>
      <c r="F124" s="7">
        <v>14</v>
      </c>
      <c r="G124" s="8">
        <v>15.299999999999999</v>
      </c>
      <c r="H124" s="9">
        <f t="shared" si="4"/>
        <v>214.2</v>
      </c>
      <c r="I124" s="10" t="str">
        <f t="shared" si="7"/>
        <v>High Volume</v>
      </c>
      <c r="J124" s="10" t="str">
        <f t="shared" si="6"/>
        <v>No</v>
      </c>
    </row>
    <row r="125" spans="1:10" x14ac:dyDescent="0.25">
      <c r="A125" s="6">
        <v>41695</v>
      </c>
      <c r="B125" s="7" t="s">
        <v>67</v>
      </c>
      <c r="C125" s="6" t="s">
        <v>5</v>
      </c>
      <c r="D125" s="7" t="s">
        <v>27</v>
      </c>
      <c r="E125" s="7" t="s">
        <v>25</v>
      </c>
      <c r="F125" s="7">
        <v>2</v>
      </c>
      <c r="G125" s="8">
        <v>17.099999999999998</v>
      </c>
      <c r="H125" s="9">
        <f t="shared" si="4"/>
        <v>34.199999999999996</v>
      </c>
      <c r="I125" s="10" t="str">
        <f t="shared" si="7"/>
        <v/>
      </c>
      <c r="J125" s="10" t="str">
        <f t="shared" si="6"/>
        <v>No</v>
      </c>
    </row>
    <row r="126" spans="1:10" x14ac:dyDescent="0.25">
      <c r="A126" s="6">
        <v>41893</v>
      </c>
      <c r="B126" s="7" t="s">
        <v>37</v>
      </c>
      <c r="C126" s="6" t="s">
        <v>9</v>
      </c>
      <c r="D126" s="7" t="s">
        <v>21</v>
      </c>
      <c r="E126" s="7" t="s">
        <v>33</v>
      </c>
      <c r="F126" s="7">
        <v>15</v>
      </c>
      <c r="G126" s="8">
        <v>17.099999999999998</v>
      </c>
      <c r="H126" s="9">
        <f t="shared" si="4"/>
        <v>256.49999999999994</v>
      </c>
      <c r="I126" s="10" t="str">
        <f t="shared" si="7"/>
        <v>High Volume</v>
      </c>
      <c r="J126" s="10" t="str">
        <f t="shared" si="6"/>
        <v>Yes</v>
      </c>
    </row>
    <row r="127" spans="1:10" x14ac:dyDescent="0.25">
      <c r="A127" s="6">
        <v>41756</v>
      </c>
      <c r="B127" s="7" t="s">
        <v>20</v>
      </c>
      <c r="C127" s="6" t="s">
        <v>4</v>
      </c>
      <c r="D127" s="7" t="s">
        <v>21</v>
      </c>
      <c r="E127" s="7" t="s">
        <v>33</v>
      </c>
      <c r="F127" s="7">
        <v>7</v>
      </c>
      <c r="G127" s="8">
        <v>17.099999999999998</v>
      </c>
      <c r="H127" s="9">
        <f t="shared" si="4"/>
        <v>119.69999999999999</v>
      </c>
      <c r="I127" s="10" t="str">
        <f t="shared" si="7"/>
        <v/>
      </c>
      <c r="J127" s="10" t="str">
        <f t="shared" si="6"/>
        <v>No</v>
      </c>
    </row>
    <row r="128" spans="1:10" x14ac:dyDescent="0.25">
      <c r="A128" s="6">
        <v>41646</v>
      </c>
      <c r="B128" s="7" t="s">
        <v>28</v>
      </c>
      <c r="C128" s="6" t="s">
        <v>2</v>
      </c>
      <c r="D128" s="7" t="s">
        <v>24</v>
      </c>
      <c r="E128" s="7" t="s">
        <v>33</v>
      </c>
      <c r="F128" s="7">
        <v>8</v>
      </c>
      <c r="G128" s="8">
        <v>16.2</v>
      </c>
      <c r="H128" s="9">
        <f t="shared" si="4"/>
        <v>129.6</v>
      </c>
      <c r="I128" s="10" t="str">
        <f t="shared" si="7"/>
        <v/>
      </c>
      <c r="J128" s="10" t="str">
        <f t="shared" si="6"/>
        <v>No</v>
      </c>
    </row>
    <row r="129" spans="1:10" x14ac:dyDescent="0.25">
      <c r="A129" s="6">
        <v>41734</v>
      </c>
      <c r="B129" s="7" t="s">
        <v>55</v>
      </c>
      <c r="C129" s="6" t="s">
        <v>5</v>
      </c>
      <c r="D129" s="7" t="s">
        <v>27</v>
      </c>
      <c r="E129" s="7" t="s">
        <v>30</v>
      </c>
      <c r="F129" s="7">
        <v>8</v>
      </c>
      <c r="G129" s="8">
        <v>15.299999999999999</v>
      </c>
      <c r="H129" s="9">
        <f t="shared" si="4"/>
        <v>122.39999999999999</v>
      </c>
      <c r="I129" s="10" t="str">
        <f t="shared" si="7"/>
        <v/>
      </c>
      <c r="J129" s="10" t="str">
        <f t="shared" si="6"/>
        <v>No</v>
      </c>
    </row>
    <row r="130" spans="1:10" x14ac:dyDescent="0.25">
      <c r="A130" s="6">
        <v>41782</v>
      </c>
      <c r="B130" s="7" t="s">
        <v>60</v>
      </c>
      <c r="C130" s="6" t="s">
        <v>10</v>
      </c>
      <c r="D130" s="7" t="s">
        <v>24</v>
      </c>
      <c r="E130" s="7" t="s">
        <v>30</v>
      </c>
      <c r="F130" s="7">
        <v>15</v>
      </c>
      <c r="G130" s="8">
        <v>15.299999999999999</v>
      </c>
      <c r="H130" s="9">
        <f t="shared" si="4"/>
        <v>229.49999999999997</v>
      </c>
      <c r="I130" s="10" t="str">
        <f t="shared" si="7"/>
        <v>High Volume</v>
      </c>
      <c r="J130" s="10" t="str">
        <f t="shared" si="6"/>
        <v>No</v>
      </c>
    </row>
    <row r="131" spans="1:10" x14ac:dyDescent="0.25">
      <c r="A131" s="6">
        <v>41888</v>
      </c>
      <c r="B131" s="7" t="s">
        <v>68</v>
      </c>
      <c r="C131" s="6" t="s">
        <v>4</v>
      </c>
      <c r="D131" s="7" t="s">
        <v>21</v>
      </c>
      <c r="E131" s="7" t="s">
        <v>25</v>
      </c>
      <c r="F131" s="7">
        <v>1</v>
      </c>
      <c r="G131" s="8">
        <v>17.099999999999998</v>
      </c>
      <c r="H131" s="9">
        <f t="shared" si="4"/>
        <v>17.099999999999998</v>
      </c>
      <c r="I131" s="10" t="str">
        <f t="shared" si="7"/>
        <v/>
      </c>
      <c r="J131" s="10" t="str">
        <f t="shared" si="6"/>
        <v>No</v>
      </c>
    </row>
    <row r="132" spans="1:10" x14ac:dyDescent="0.25">
      <c r="A132" s="6">
        <v>41667</v>
      </c>
      <c r="B132" s="7" t="s">
        <v>20</v>
      </c>
      <c r="C132" s="6" t="s">
        <v>4</v>
      </c>
      <c r="D132" s="7" t="s">
        <v>21</v>
      </c>
      <c r="E132" s="7" t="s">
        <v>30</v>
      </c>
      <c r="F132" s="7">
        <v>15</v>
      </c>
      <c r="G132" s="8">
        <v>17.099999999999998</v>
      </c>
      <c r="H132" s="9">
        <f t="shared" si="4"/>
        <v>256.49999999999994</v>
      </c>
      <c r="I132" s="10" t="str">
        <f t="shared" si="7"/>
        <v>High Volume</v>
      </c>
      <c r="J132" s="10" t="str">
        <f t="shared" si="6"/>
        <v>Yes</v>
      </c>
    </row>
    <row r="133" spans="1:10" x14ac:dyDescent="0.25">
      <c r="A133" s="6">
        <v>41679</v>
      </c>
      <c r="B133" s="7" t="s">
        <v>31</v>
      </c>
      <c r="C133" s="6" t="s">
        <v>9</v>
      </c>
      <c r="D133" s="7" t="s">
        <v>21</v>
      </c>
      <c r="E133" s="7" t="s">
        <v>25</v>
      </c>
      <c r="F133" s="7">
        <v>3</v>
      </c>
      <c r="G133" s="8">
        <v>17.099999999999998</v>
      </c>
      <c r="H133" s="9">
        <f t="shared" si="4"/>
        <v>51.3</v>
      </c>
      <c r="I133" s="10" t="str">
        <f t="shared" si="7"/>
        <v/>
      </c>
      <c r="J133" s="10" t="str">
        <f t="shared" si="6"/>
        <v>No</v>
      </c>
    </row>
    <row r="134" spans="1:10" x14ac:dyDescent="0.25">
      <c r="A134" s="6">
        <v>41746</v>
      </c>
      <c r="B134" s="7" t="s">
        <v>46</v>
      </c>
      <c r="C134" s="6" t="s">
        <v>7</v>
      </c>
      <c r="D134" s="7" t="s">
        <v>24</v>
      </c>
      <c r="E134" s="7" t="s">
        <v>33</v>
      </c>
      <c r="F134" s="7">
        <v>5</v>
      </c>
      <c r="G134" s="8">
        <v>15.299999999999999</v>
      </c>
      <c r="H134" s="9">
        <f t="shared" si="4"/>
        <v>76.5</v>
      </c>
      <c r="I134" s="10" t="str">
        <f t="shared" si="7"/>
        <v/>
      </c>
      <c r="J134" s="10" t="str">
        <f t="shared" si="6"/>
        <v>No</v>
      </c>
    </row>
    <row r="135" spans="1:10" x14ac:dyDescent="0.25">
      <c r="A135" s="6">
        <v>41816</v>
      </c>
      <c r="B135" s="7" t="s">
        <v>43</v>
      </c>
      <c r="C135" s="6" t="s">
        <v>5</v>
      </c>
      <c r="D135" s="7" t="s">
        <v>27</v>
      </c>
      <c r="E135" s="7" t="s">
        <v>33</v>
      </c>
      <c r="F135" s="7">
        <v>8</v>
      </c>
      <c r="G135" s="8">
        <v>17.099999999999998</v>
      </c>
      <c r="H135" s="9">
        <f t="shared" si="4"/>
        <v>136.79999999999998</v>
      </c>
      <c r="I135" s="10" t="str">
        <f t="shared" si="7"/>
        <v/>
      </c>
      <c r="J135" s="10" t="str">
        <f t="shared" si="6"/>
        <v>No</v>
      </c>
    </row>
    <row r="136" spans="1:10" x14ac:dyDescent="0.25">
      <c r="A136" s="6">
        <v>41697</v>
      </c>
      <c r="B136" s="7" t="s">
        <v>46</v>
      </c>
      <c r="C136" s="6" t="s">
        <v>7</v>
      </c>
      <c r="D136" s="7" t="s">
        <v>24</v>
      </c>
      <c r="E136" s="7" t="s">
        <v>33</v>
      </c>
      <c r="F136" s="7">
        <v>7</v>
      </c>
      <c r="G136" s="8">
        <v>15.299999999999999</v>
      </c>
      <c r="H136" s="9">
        <f t="shared" si="4"/>
        <v>107.1</v>
      </c>
      <c r="I136" s="10" t="str">
        <f t="shared" si="7"/>
        <v/>
      </c>
      <c r="J136" s="10" t="str">
        <f t="shared" si="6"/>
        <v>No</v>
      </c>
    </row>
    <row r="137" spans="1:10" x14ac:dyDescent="0.25">
      <c r="A137" s="6">
        <v>41778</v>
      </c>
      <c r="B137" s="7" t="s">
        <v>38</v>
      </c>
      <c r="C137" s="6" t="s">
        <v>9</v>
      </c>
      <c r="D137" s="7" t="s">
        <v>21</v>
      </c>
      <c r="E137" s="7" t="s">
        <v>30</v>
      </c>
      <c r="F137" s="7">
        <v>5</v>
      </c>
      <c r="G137" s="8">
        <v>17.099999999999998</v>
      </c>
      <c r="H137" s="9">
        <f t="shared" si="4"/>
        <v>85.499999999999986</v>
      </c>
      <c r="I137" s="10" t="str">
        <f t="shared" si="7"/>
        <v/>
      </c>
      <c r="J137" s="10" t="str">
        <f t="shared" si="6"/>
        <v>No</v>
      </c>
    </row>
    <row r="138" spans="1:10" x14ac:dyDescent="0.25">
      <c r="A138" s="6">
        <v>41749</v>
      </c>
      <c r="B138" s="7" t="s">
        <v>69</v>
      </c>
      <c r="C138" s="6" t="s">
        <v>9</v>
      </c>
      <c r="D138" s="7" t="s">
        <v>21</v>
      </c>
      <c r="E138" s="7" t="s">
        <v>25</v>
      </c>
      <c r="F138" s="7">
        <v>16</v>
      </c>
      <c r="G138" s="8">
        <v>16.2</v>
      </c>
      <c r="H138" s="9">
        <f t="shared" ref="H138:H199" si="8">F138*G138</f>
        <v>259.2</v>
      </c>
      <c r="I138" s="10" t="str">
        <f t="shared" ref="I138:I169" si="9">IF(F138&gt;=10,"High Volume","")</f>
        <v>High Volume</v>
      </c>
      <c r="J138" s="10" t="str">
        <f t="shared" si="6"/>
        <v>Yes</v>
      </c>
    </row>
    <row r="139" spans="1:10" x14ac:dyDescent="0.25">
      <c r="A139" s="6">
        <v>41787</v>
      </c>
      <c r="B139" s="7" t="s">
        <v>50</v>
      </c>
      <c r="C139" s="6" t="s">
        <v>7</v>
      </c>
      <c r="D139" s="7" t="s">
        <v>24</v>
      </c>
      <c r="E139" s="7" t="s">
        <v>25</v>
      </c>
      <c r="F139" s="7">
        <v>2</v>
      </c>
      <c r="G139" s="8">
        <v>16.2</v>
      </c>
      <c r="H139" s="9">
        <f t="shared" si="8"/>
        <v>32.4</v>
      </c>
      <c r="I139" s="10" t="str">
        <f t="shared" si="9"/>
        <v/>
      </c>
      <c r="J139" s="10" t="str">
        <f t="shared" ref="J139:J199" si="10">IF(AND(D139="Eurozone",F139:F139&gt;=10),"Yes","No")</f>
        <v>No</v>
      </c>
    </row>
    <row r="140" spans="1:10" x14ac:dyDescent="0.25">
      <c r="A140" s="6">
        <v>41663</v>
      </c>
      <c r="B140" s="7" t="s">
        <v>44</v>
      </c>
      <c r="C140" s="6" t="s">
        <v>9</v>
      </c>
      <c r="D140" s="7" t="s">
        <v>21</v>
      </c>
      <c r="E140" s="7" t="s">
        <v>33</v>
      </c>
      <c r="F140" s="7">
        <v>3</v>
      </c>
      <c r="G140" s="8">
        <v>15.299999999999999</v>
      </c>
      <c r="H140" s="9">
        <f t="shared" si="8"/>
        <v>45.9</v>
      </c>
      <c r="I140" s="10" t="str">
        <f t="shared" si="9"/>
        <v/>
      </c>
      <c r="J140" s="10" t="str">
        <f t="shared" si="10"/>
        <v>No</v>
      </c>
    </row>
    <row r="141" spans="1:10" x14ac:dyDescent="0.25">
      <c r="A141" s="6">
        <v>41819</v>
      </c>
      <c r="B141" s="7" t="s">
        <v>47</v>
      </c>
      <c r="C141" s="6" t="s">
        <v>10</v>
      </c>
      <c r="D141" s="7" t="s">
        <v>24</v>
      </c>
      <c r="E141" s="7" t="s">
        <v>25</v>
      </c>
      <c r="F141" s="7">
        <v>12</v>
      </c>
      <c r="G141" s="8">
        <v>16.2</v>
      </c>
      <c r="H141" s="9">
        <f t="shared" si="8"/>
        <v>194.39999999999998</v>
      </c>
      <c r="I141" s="10" t="str">
        <f t="shared" si="9"/>
        <v>High Volume</v>
      </c>
      <c r="J141" s="10" t="str">
        <f t="shared" si="10"/>
        <v>No</v>
      </c>
    </row>
    <row r="142" spans="1:10" x14ac:dyDescent="0.25">
      <c r="A142" s="6">
        <v>41906</v>
      </c>
      <c r="B142" s="7" t="s">
        <v>41</v>
      </c>
      <c r="C142" s="6" t="s">
        <v>5</v>
      </c>
      <c r="D142" s="7" t="s">
        <v>27</v>
      </c>
      <c r="E142" s="7" t="s">
        <v>22</v>
      </c>
      <c r="F142" s="7">
        <v>4</v>
      </c>
      <c r="G142" s="8">
        <v>15.299999999999999</v>
      </c>
      <c r="H142" s="9">
        <f t="shared" si="8"/>
        <v>61.199999999999996</v>
      </c>
      <c r="I142" s="10" t="str">
        <f t="shared" si="9"/>
        <v/>
      </c>
      <c r="J142" s="10" t="str">
        <f t="shared" si="10"/>
        <v>No</v>
      </c>
    </row>
    <row r="143" spans="1:10" x14ac:dyDescent="0.25">
      <c r="A143" s="6">
        <v>41791</v>
      </c>
      <c r="B143" s="7" t="s">
        <v>62</v>
      </c>
      <c r="C143" s="6" t="s">
        <v>10</v>
      </c>
      <c r="D143" s="7" t="s">
        <v>24</v>
      </c>
      <c r="E143" s="7" t="s">
        <v>33</v>
      </c>
      <c r="F143" s="7">
        <v>5</v>
      </c>
      <c r="G143" s="8">
        <v>15.299999999999999</v>
      </c>
      <c r="H143" s="9">
        <f t="shared" si="8"/>
        <v>76.5</v>
      </c>
      <c r="I143" s="10" t="str">
        <f t="shared" si="9"/>
        <v/>
      </c>
      <c r="J143" s="10" t="str">
        <f t="shared" si="10"/>
        <v>No</v>
      </c>
    </row>
    <row r="144" spans="1:10" x14ac:dyDescent="0.25">
      <c r="A144" s="6">
        <v>41837</v>
      </c>
      <c r="B144" s="7" t="s">
        <v>35</v>
      </c>
      <c r="C144" s="6" t="s">
        <v>4</v>
      </c>
      <c r="D144" s="7" t="s">
        <v>21</v>
      </c>
      <c r="E144" s="7" t="s">
        <v>30</v>
      </c>
      <c r="F144" s="7">
        <v>11</v>
      </c>
      <c r="G144" s="8">
        <v>16.2</v>
      </c>
      <c r="H144" s="9">
        <f t="shared" si="8"/>
        <v>178.2</v>
      </c>
      <c r="I144" s="10" t="str">
        <f t="shared" si="9"/>
        <v>High Volume</v>
      </c>
      <c r="J144" s="10" t="str">
        <f t="shared" si="10"/>
        <v>Yes</v>
      </c>
    </row>
    <row r="145" spans="1:10" x14ac:dyDescent="0.25">
      <c r="A145" s="6">
        <v>41738</v>
      </c>
      <c r="B145" s="7" t="s">
        <v>62</v>
      </c>
      <c r="C145" s="6" t="s">
        <v>10</v>
      </c>
      <c r="D145" s="7" t="s">
        <v>24</v>
      </c>
      <c r="E145" s="7" t="s">
        <v>33</v>
      </c>
      <c r="F145" s="7">
        <v>12</v>
      </c>
      <c r="G145" s="8">
        <v>15.299999999999999</v>
      </c>
      <c r="H145" s="9">
        <f t="shared" si="8"/>
        <v>183.6</v>
      </c>
      <c r="I145" s="10" t="str">
        <f t="shared" si="9"/>
        <v>High Volume</v>
      </c>
      <c r="J145" s="10" t="str">
        <f t="shared" si="10"/>
        <v>No</v>
      </c>
    </row>
    <row r="146" spans="1:10" x14ac:dyDescent="0.25">
      <c r="A146" s="6">
        <v>41735</v>
      </c>
      <c r="B146" s="7" t="s">
        <v>70</v>
      </c>
      <c r="C146" s="6" t="s">
        <v>3</v>
      </c>
      <c r="D146" s="7" t="s">
        <v>21</v>
      </c>
      <c r="E146" s="7" t="s">
        <v>22</v>
      </c>
      <c r="F146" s="7">
        <v>13</v>
      </c>
      <c r="G146" s="8">
        <v>17.099999999999998</v>
      </c>
      <c r="H146" s="9">
        <f t="shared" si="8"/>
        <v>222.29999999999998</v>
      </c>
      <c r="I146" s="10" t="str">
        <f t="shared" si="9"/>
        <v>High Volume</v>
      </c>
      <c r="J146" s="10" t="str">
        <f t="shared" si="10"/>
        <v>Yes</v>
      </c>
    </row>
    <row r="147" spans="1:10" x14ac:dyDescent="0.25">
      <c r="A147" s="6">
        <v>41967</v>
      </c>
      <c r="B147" s="7" t="s">
        <v>41</v>
      </c>
      <c r="C147" s="6" t="s">
        <v>5</v>
      </c>
      <c r="D147" s="7" t="s">
        <v>27</v>
      </c>
      <c r="E147" s="7" t="s">
        <v>33</v>
      </c>
      <c r="F147" s="7">
        <v>2</v>
      </c>
      <c r="G147" s="8">
        <v>15.299999999999999</v>
      </c>
      <c r="H147" s="9">
        <f t="shared" si="8"/>
        <v>30.599999999999998</v>
      </c>
      <c r="I147" s="10" t="str">
        <f t="shared" si="9"/>
        <v/>
      </c>
      <c r="J147" s="10" t="str">
        <f t="shared" si="10"/>
        <v>No</v>
      </c>
    </row>
    <row r="148" spans="1:10" x14ac:dyDescent="0.25">
      <c r="A148" s="6">
        <v>41892</v>
      </c>
      <c r="B148" s="7" t="s">
        <v>63</v>
      </c>
      <c r="C148" s="6" t="s">
        <v>6</v>
      </c>
      <c r="D148" s="7" t="s">
        <v>27</v>
      </c>
      <c r="E148" s="7" t="s">
        <v>33</v>
      </c>
      <c r="F148" s="7">
        <v>15</v>
      </c>
      <c r="G148" s="8">
        <v>15.299999999999999</v>
      </c>
      <c r="H148" s="9">
        <f t="shared" si="8"/>
        <v>229.49999999999997</v>
      </c>
      <c r="I148" s="10" t="str">
        <f t="shared" si="9"/>
        <v>High Volume</v>
      </c>
      <c r="J148" s="10" t="str">
        <f t="shared" si="10"/>
        <v>No</v>
      </c>
    </row>
    <row r="149" spans="1:10" x14ac:dyDescent="0.25">
      <c r="A149" s="6">
        <v>41665</v>
      </c>
      <c r="B149" s="7" t="s">
        <v>71</v>
      </c>
      <c r="C149" s="6" t="s">
        <v>8</v>
      </c>
      <c r="D149" s="7" t="s">
        <v>21</v>
      </c>
      <c r="E149" s="7" t="s">
        <v>22</v>
      </c>
      <c r="F149" s="7">
        <v>11</v>
      </c>
      <c r="G149" s="8">
        <v>16.2</v>
      </c>
      <c r="H149" s="9">
        <f t="shared" si="8"/>
        <v>178.2</v>
      </c>
      <c r="I149" s="10" t="str">
        <f t="shared" si="9"/>
        <v>High Volume</v>
      </c>
      <c r="J149" s="10" t="str">
        <f t="shared" si="10"/>
        <v>Yes</v>
      </c>
    </row>
    <row r="150" spans="1:10" x14ac:dyDescent="0.25">
      <c r="A150" s="6">
        <v>41943</v>
      </c>
      <c r="B150" s="7" t="s">
        <v>38</v>
      </c>
      <c r="C150" s="6" t="s">
        <v>9</v>
      </c>
      <c r="D150" s="7" t="s">
        <v>21</v>
      </c>
      <c r="E150" s="7" t="s">
        <v>30</v>
      </c>
      <c r="F150" s="7">
        <v>5</v>
      </c>
      <c r="G150" s="8">
        <v>17.099999999999998</v>
      </c>
      <c r="H150" s="9">
        <f t="shared" si="8"/>
        <v>85.499999999999986</v>
      </c>
      <c r="I150" s="10" t="str">
        <f t="shared" si="9"/>
        <v/>
      </c>
      <c r="J150" s="10" t="str">
        <f t="shared" si="10"/>
        <v>No</v>
      </c>
    </row>
    <row r="151" spans="1:10" x14ac:dyDescent="0.25">
      <c r="A151" s="6">
        <v>41733</v>
      </c>
      <c r="B151" s="7" t="s">
        <v>48</v>
      </c>
      <c r="C151" s="6" t="s">
        <v>3</v>
      </c>
      <c r="D151" s="7" t="s">
        <v>21</v>
      </c>
      <c r="E151" s="7" t="s">
        <v>33</v>
      </c>
      <c r="F151" s="7">
        <v>4</v>
      </c>
      <c r="G151" s="8">
        <v>17.099999999999998</v>
      </c>
      <c r="H151" s="9">
        <f t="shared" si="8"/>
        <v>68.399999999999991</v>
      </c>
      <c r="I151" s="10" t="str">
        <f t="shared" si="9"/>
        <v/>
      </c>
      <c r="J151" s="10" t="str">
        <f t="shared" si="10"/>
        <v>No</v>
      </c>
    </row>
    <row r="152" spans="1:10" x14ac:dyDescent="0.25">
      <c r="A152" s="6">
        <v>41698</v>
      </c>
      <c r="B152" s="7" t="s">
        <v>72</v>
      </c>
      <c r="C152" s="6" t="s">
        <v>6</v>
      </c>
      <c r="D152" s="7" t="s">
        <v>27</v>
      </c>
      <c r="E152" s="7" t="s">
        <v>30</v>
      </c>
      <c r="F152" s="7">
        <v>5</v>
      </c>
      <c r="G152" s="8">
        <v>17.099999999999998</v>
      </c>
      <c r="H152" s="9">
        <f t="shared" si="8"/>
        <v>85.499999999999986</v>
      </c>
      <c r="I152" s="10" t="str">
        <f t="shared" si="9"/>
        <v/>
      </c>
      <c r="J152" s="10" t="str">
        <f t="shared" si="10"/>
        <v>No</v>
      </c>
    </row>
    <row r="153" spans="1:10" x14ac:dyDescent="0.25">
      <c r="A153" s="6">
        <v>41925</v>
      </c>
      <c r="B153" s="7" t="s">
        <v>64</v>
      </c>
      <c r="C153" s="6" t="s">
        <v>10</v>
      </c>
      <c r="D153" s="7" t="s">
        <v>24</v>
      </c>
      <c r="E153" s="7" t="s">
        <v>25</v>
      </c>
      <c r="F153" s="7">
        <v>4</v>
      </c>
      <c r="G153" s="8">
        <v>15.299999999999999</v>
      </c>
      <c r="H153" s="9">
        <f t="shared" si="8"/>
        <v>61.199999999999996</v>
      </c>
      <c r="I153" s="10" t="str">
        <f t="shared" si="9"/>
        <v/>
      </c>
      <c r="J153" s="10" t="str">
        <f t="shared" si="10"/>
        <v>No</v>
      </c>
    </row>
    <row r="154" spans="1:10" x14ac:dyDescent="0.25">
      <c r="A154" s="6">
        <v>41749</v>
      </c>
      <c r="B154" s="7" t="s">
        <v>56</v>
      </c>
      <c r="C154" s="6" t="s">
        <v>6</v>
      </c>
      <c r="D154" s="7" t="s">
        <v>27</v>
      </c>
      <c r="E154" s="7" t="s">
        <v>33</v>
      </c>
      <c r="F154" s="7">
        <v>5</v>
      </c>
      <c r="G154" s="8">
        <v>17.099999999999998</v>
      </c>
      <c r="H154" s="9">
        <f t="shared" si="8"/>
        <v>85.499999999999986</v>
      </c>
      <c r="I154" s="10" t="str">
        <f t="shared" si="9"/>
        <v/>
      </c>
      <c r="J154" s="10" t="str">
        <f t="shared" si="10"/>
        <v>No</v>
      </c>
    </row>
    <row r="155" spans="1:10" x14ac:dyDescent="0.25">
      <c r="A155" s="6">
        <v>41928</v>
      </c>
      <c r="B155" s="7" t="s">
        <v>60</v>
      </c>
      <c r="C155" s="6" t="s">
        <v>10</v>
      </c>
      <c r="D155" s="7" t="s">
        <v>24</v>
      </c>
      <c r="E155" s="7" t="s">
        <v>30</v>
      </c>
      <c r="F155" s="7">
        <v>8</v>
      </c>
      <c r="G155" s="8">
        <v>15.299999999999999</v>
      </c>
      <c r="H155" s="9">
        <f t="shared" si="8"/>
        <v>122.39999999999999</v>
      </c>
      <c r="I155" s="10" t="str">
        <f t="shared" si="9"/>
        <v/>
      </c>
      <c r="J155" s="10" t="str">
        <f t="shared" si="10"/>
        <v>No</v>
      </c>
    </row>
    <row r="156" spans="1:10" x14ac:dyDescent="0.25">
      <c r="A156" s="6">
        <v>41858</v>
      </c>
      <c r="B156" s="7" t="s">
        <v>54</v>
      </c>
      <c r="C156" s="6" t="s">
        <v>8</v>
      </c>
      <c r="D156" s="7" t="s">
        <v>21</v>
      </c>
      <c r="E156" s="7" t="s">
        <v>30</v>
      </c>
      <c r="F156" s="7">
        <v>14</v>
      </c>
      <c r="G156" s="8">
        <v>17.099999999999998</v>
      </c>
      <c r="H156" s="9">
        <f t="shared" si="8"/>
        <v>239.39999999999998</v>
      </c>
      <c r="I156" s="10" t="str">
        <f t="shared" si="9"/>
        <v>High Volume</v>
      </c>
      <c r="J156" s="10" t="str">
        <f t="shared" si="10"/>
        <v>Yes</v>
      </c>
    </row>
    <row r="157" spans="1:10" x14ac:dyDescent="0.25">
      <c r="A157" s="6">
        <v>41954</v>
      </c>
      <c r="B157" s="7" t="s">
        <v>52</v>
      </c>
      <c r="C157" s="6" t="s">
        <v>6</v>
      </c>
      <c r="D157" s="7" t="s">
        <v>27</v>
      </c>
      <c r="E157" s="7" t="s">
        <v>25</v>
      </c>
      <c r="F157" s="7">
        <v>6</v>
      </c>
      <c r="G157" s="8">
        <v>17.099999999999998</v>
      </c>
      <c r="H157" s="9">
        <f t="shared" si="8"/>
        <v>102.6</v>
      </c>
      <c r="I157" s="10" t="str">
        <f t="shared" si="9"/>
        <v/>
      </c>
      <c r="J157" s="10" t="str">
        <f t="shared" si="10"/>
        <v>No</v>
      </c>
    </row>
    <row r="158" spans="1:10" x14ac:dyDescent="0.25">
      <c r="A158" s="6">
        <v>41752</v>
      </c>
      <c r="B158" s="7" t="s">
        <v>70</v>
      </c>
      <c r="C158" s="6" t="s">
        <v>3</v>
      </c>
      <c r="D158" s="7" t="s">
        <v>21</v>
      </c>
      <c r="E158" s="7" t="s">
        <v>25</v>
      </c>
      <c r="F158" s="7">
        <v>7</v>
      </c>
      <c r="G158" s="8">
        <v>17.099999999999998</v>
      </c>
      <c r="H158" s="9">
        <f t="shared" si="8"/>
        <v>119.69999999999999</v>
      </c>
      <c r="I158" s="10" t="str">
        <f t="shared" si="9"/>
        <v/>
      </c>
      <c r="J158" s="10" t="str">
        <f t="shared" si="10"/>
        <v>No</v>
      </c>
    </row>
    <row r="159" spans="1:10" x14ac:dyDescent="0.25">
      <c r="A159" s="6">
        <v>41732</v>
      </c>
      <c r="B159" s="7" t="s">
        <v>57</v>
      </c>
      <c r="C159" s="6" t="s">
        <v>6</v>
      </c>
      <c r="D159" s="7" t="s">
        <v>27</v>
      </c>
      <c r="E159" s="7" t="s">
        <v>22</v>
      </c>
      <c r="F159" s="7">
        <v>15</v>
      </c>
      <c r="G159" s="8">
        <v>17.099999999999998</v>
      </c>
      <c r="H159" s="9">
        <f t="shared" si="8"/>
        <v>256.49999999999994</v>
      </c>
      <c r="I159" s="10" t="str">
        <f t="shared" si="9"/>
        <v>High Volume</v>
      </c>
      <c r="J159" s="10" t="str">
        <f t="shared" si="10"/>
        <v>No</v>
      </c>
    </row>
    <row r="160" spans="1:10" x14ac:dyDescent="0.25">
      <c r="A160" s="6">
        <v>41720</v>
      </c>
      <c r="B160" s="7" t="s">
        <v>45</v>
      </c>
      <c r="C160" s="6" t="s">
        <v>10</v>
      </c>
      <c r="D160" s="7" t="s">
        <v>24</v>
      </c>
      <c r="E160" s="7" t="s">
        <v>22</v>
      </c>
      <c r="F160" s="7">
        <v>4</v>
      </c>
      <c r="G160" s="8">
        <v>16.2</v>
      </c>
      <c r="H160" s="9">
        <f t="shared" si="8"/>
        <v>64.8</v>
      </c>
      <c r="I160" s="10" t="str">
        <f t="shared" si="9"/>
        <v/>
      </c>
      <c r="J160" s="10" t="str">
        <f t="shared" si="10"/>
        <v>No</v>
      </c>
    </row>
    <row r="161" spans="1:10" x14ac:dyDescent="0.25">
      <c r="A161" s="6">
        <v>41769</v>
      </c>
      <c r="B161" s="7" t="s">
        <v>70</v>
      </c>
      <c r="C161" s="6" t="s">
        <v>3</v>
      </c>
      <c r="D161" s="7" t="s">
        <v>21</v>
      </c>
      <c r="E161" s="7" t="s">
        <v>22</v>
      </c>
      <c r="F161" s="7">
        <v>2</v>
      </c>
      <c r="G161" s="8">
        <v>17.099999999999998</v>
      </c>
      <c r="H161" s="9">
        <f t="shared" si="8"/>
        <v>34.199999999999996</v>
      </c>
      <c r="I161" s="10" t="str">
        <f t="shared" si="9"/>
        <v/>
      </c>
      <c r="J161" s="10" t="str">
        <f t="shared" si="10"/>
        <v>No</v>
      </c>
    </row>
    <row r="162" spans="1:10" x14ac:dyDescent="0.25">
      <c r="A162" s="6">
        <v>41881</v>
      </c>
      <c r="B162" s="7" t="s">
        <v>34</v>
      </c>
      <c r="C162" s="6" t="s">
        <v>8</v>
      </c>
      <c r="D162" s="7" t="s">
        <v>21</v>
      </c>
      <c r="E162" s="7" t="s">
        <v>22</v>
      </c>
      <c r="F162" s="7">
        <v>14</v>
      </c>
      <c r="G162" s="8">
        <v>17.099999999999998</v>
      </c>
      <c r="H162" s="9">
        <f t="shared" si="8"/>
        <v>239.39999999999998</v>
      </c>
      <c r="I162" s="10" t="str">
        <f t="shared" si="9"/>
        <v>High Volume</v>
      </c>
      <c r="J162" s="10" t="str">
        <f t="shared" si="10"/>
        <v>Yes</v>
      </c>
    </row>
    <row r="163" spans="1:10" x14ac:dyDescent="0.25">
      <c r="A163" s="6">
        <v>41850</v>
      </c>
      <c r="B163" s="7" t="s">
        <v>61</v>
      </c>
      <c r="C163" s="6" t="s">
        <v>10</v>
      </c>
      <c r="D163" s="7" t="s">
        <v>24</v>
      </c>
      <c r="E163" s="7" t="s">
        <v>33</v>
      </c>
      <c r="F163" s="7">
        <v>16</v>
      </c>
      <c r="G163" s="8">
        <v>17.099999999999998</v>
      </c>
      <c r="H163" s="9">
        <f t="shared" si="8"/>
        <v>273.59999999999997</v>
      </c>
      <c r="I163" s="10" t="str">
        <f t="shared" si="9"/>
        <v>High Volume</v>
      </c>
      <c r="J163" s="10" t="str">
        <f t="shared" si="10"/>
        <v>No</v>
      </c>
    </row>
    <row r="164" spans="1:10" x14ac:dyDescent="0.25">
      <c r="A164" s="6">
        <v>41952</v>
      </c>
      <c r="B164" s="7" t="s">
        <v>35</v>
      </c>
      <c r="C164" s="6" t="s">
        <v>4</v>
      </c>
      <c r="D164" s="7" t="s">
        <v>21</v>
      </c>
      <c r="E164" s="7" t="s">
        <v>33</v>
      </c>
      <c r="F164" s="7">
        <v>5</v>
      </c>
      <c r="G164" s="8">
        <v>16.2</v>
      </c>
      <c r="H164" s="9">
        <f t="shared" si="8"/>
        <v>81</v>
      </c>
      <c r="I164" s="10" t="str">
        <f t="shared" si="9"/>
        <v/>
      </c>
      <c r="J164" s="10" t="str">
        <f t="shared" si="10"/>
        <v>No</v>
      </c>
    </row>
    <row r="165" spans="1:10" x14ac:dyDescent="0.25">
      <c r="A165" s="6">
        <v>41904</v>
      </c>
      <c r="B165" s="7" t="s">
        <v>28</v>
      </c>
      <c r="C165" s="6" t="s">
        <v>2</v>
      </c>
      <c r="D165" s="7" t="s">
        <v>24</v>
      </c>
      <c r="E165" s="7" t="s">
        <v>30</v>
      </c>
      <c r="F165" s="7">
        <v>4</v>
      </c>
      <c r="G165" s="8">
        <v>16.2</v>
      </c>
      <c r="H165" s="9">
        <f t="shared" si="8"/>
        <v>64.8</v>
      </c>
      <c r="I165" s="10" t="str">
        <f t="shared" si="9"/>
        <v/>
      </c>
      <c r="J165" s="10" t="str">
        <f t="shared" si="10"/>
        <v>No</v>
      </c>
    </row>
    <row r="166" spans="1:10" x14ac:dyDescent="0.25">
      <c r="A166" s="6">
        <v>41811</v>
      </c>
      <c r="B166" s="7" t="s">
        <v>29</v>
      </c>
      <c r="C166" s="6" t="s">
        <v>1</v>
      </c>
      <c r="D166" s="7" t="s">
        <v>27</v>
      </c>
      <c r="E166" s="7" t="s">
        <v>22</v>
      </c>
      <c r="F166" s="7">
        <v>14</v>
      </c>
      <c r="G166" s="8">
        <v>16.2</v>
      </c>
      <c r="H166" s="9">
        <f t="shared" si="8"/>
        <v>226.79999999999998</v>
      </c>
      <c r="I166" s="10" t="str">
        <f t="shared" si="9"/>
        <v>High Volume</v>
      </c>
      <c r="J166" s="10" t="str">
        <f t="shared" si="10"/>
        <v>No</v>
      </c>
    </row>
    <row r="167" spans="1:10" x14ac:dyDescent="0.25">
      <c r="A167" s="6">
        <v>41945</v>
      </c>
      <c r="B167" s="7" t="s">
        <v>71</v>
      </c>
      <c r="C167" s="6" t="s">
        <v>8</v>
      </c>
      <c r="D167" s="7" t="s">
        <v>21</v>
      </c>
      <c r="E167" s="7" t="s">
        <v>25</v>
      </c>
      <c r="F167" s="7">
        <v>2</v>
      </c>
      <c r="G167" s="8">
        <v>16.2</v>
      </c>
      <c r="H167" s="9">
        <f t="shared" si="8"/>
        <v>32.4</v>
      </c>
      <c r="I167" s="10" t="str">
        <f t="shared" si="9"/>
        <v/>
      </c>
      <c r="J167" s="10" t="str">
        <f t="shared" si="10"/>
        <v>No</v>
      </c>
    </row>
    <row r="168" spans="1:10" x14ac:dyDescent="0.25">
      <c r="A168" s="6">
        <v>41764</v>
      </c>
      <c r="B168" s="7" t="s">
        <v>47</v>
      </c>
      <c r="C168" s="6" t="s">
        <v>10</v>
      </c>
      <c r="D168" s="7" t="s">
        <v>24</v>
      </c>
      <c r="E168" s="7" t="s">
        <v>22</v>
      </c>
      <c r="F168" s="7">
        <v>7</v>
      </c>
      <c r="G168" s="8">
        <v>16.2</v>
      </c>
      <c r="H168" s="9">
        <f t="shared" si="8"/>
        <v>113.39999999999999</v>
      </c>
      <c r="I168" s="10" t="str">
        <f t="shared" si="9"/>
        <v/>
      </c>
      <c r="J168" s="10" t="str">
        <f t="shared" si="10"/>
        <v>No</v>
      </c>
    </row>
    <row r="169" spans="1:10" x14ac:dyDescent="0.25">
      <c r="A169" s="6">
        <v>41642</v>
      </c>
      <c r="B169" s="7" t="s">
        <v>28</v>
      </c>
      <c r="C169" s="6" t="s">
        <v>2</v>
      </c>
      <c r="D169" s="7" t="s">
        <v>24</v>
      </c>
      <c r="E169" s="7" t="s">
        <v>30</v>
      </c>
      <c r="F169" s="7">
        <v>8</v>
      </c>
      <c r="G169" s="8">
        <v>16.2</v>
      </c>
      <c r="H169" s="9">
        <f t="shared" si="8"/>
        <v>129.6</v>
      </c>
      <c r="I169" s="10" t="str">
        <f t="shared" si="9"/>
        <v/>
      </c>
      <c r="J169" s="10" t="str">
        <f t="shared" si="10"/>
        <v>No</v>
      </c>
    </row>
    <row r="170" spans="1:10" x14ac:dyDescent="0.25">
      <c r="A170" s="6">
        <v>41660</v>
      </c>
      <c r="B170" s="7" t="s">
        <v>39</v>
      </c>
      <c r="C170" s="6" t="s">
        <v>7</v>
      </c>
      <c r="D170" s="7" t="s">
        <v>24</v>
      </c>
      <c r="E170" s="7" t="s">
        <v>33</v>
      </c>
      <c r="F170" s="7">
        <v>15</v>
      </c>
      <c r="G170" s="8">
        <v>16.2</v>
      </c>
      <c r="H170" s="9">
        <f t="shared" si="8"/>
        <v>243</v>
      </c>
      <c r="I170" s="10" t="str">
        <f t="shared" ref="I170:I199" si="11">IF(F170&gt;=10,"High Volume","")</f>
        <v>High Volume</v>
      </c>
      <c r="J170" s="10" t="str">
        <f t="shared" si="10"/>
        <v>No</v>
      </c>
    </row>
    <row r="171" spans="1:10" x14ac:dyDescent="0.25">
      <c r="A171" s="6">
        <v>41805</v>
      </c>
      <c r="B171" s="7" t="s">
        <v>69</v>
      </c>
      <c r="C171" s="6" t="s">
        <v>9</v>
      </c>
      <c r="D171" s="7" t="s">
        <v>21</v>
      </c>
      <c r="E171" s="7" t="s">
        <v>25</v>
      </c>
      <c r="F171" s="7">
        <v>3</v>
      </c>
      <c r="G171" s="8">
        <v>16.2</v>
      </c>
      <c r="H171" s="9">
        <f t="shared" si="8"/>
        <v>48.599999999999994</v>
      </c>
      <c r="I171" s="10" t="str">
        <f t="shared" si="11"/>
        <v/>
      </c>
      <c r="J171" s="10" t="str">
        <f t="shared" si="10"/>
        <v>No</v>
      </c>
    </row>
    <row r="172" spans="1:10" x14ac:dyDescent="0.25">
      <c r="A172" s="6">
        <v>41650</v>
      </c>
      <c r="B172" s="7" t="s">
        <v>34</v>
      </c>
      <c r="C172" s="6" t="s">
        <v>8</v>
      </c>
      <c r="D172" s="7" t="s">
        <v>21</v>
      </c>
      <c r="E172" s="7" t="s">
        <v>30</v>
      </c>
      <c r="F172" s="7">
        <v>9</v>
      </c>
      <c r="G172" s="8">
        <v>17.099999999999998</v>
      </c>
      <c r="H172" s="9">
        <f t="shared" si="8"/>
        <v>153.89999999999998</v>
      </c>
      <c r="I172" s="10" t="str">
        <f t="shared" si="11"/>
        <v/>
      </c>
      <c r="J172" s="10" t="str">
        <f t="shared" si="10"/>
        <v>No</v>
      </c>
    </row>
    <row r="173" spans="1:10" x14ac:dyDescent="0.25">
      <c r="A173" s="6">
        <v>41925</v>
      </c>
      <c r="B173" s="7" t="s">
        <v>62</v>
      </c>
      <c r="C173" s="6" t="s">
        <v>10</v>
      </c>
      <c r="D173" s="7" t="s">
        <v>24</v>
      </c>
      <c r="E173" s="7" t="s">
        <v>22</v>
      </c>
      <c r="F173" s="7">
        <v>15</v>
      </c>
      <c r="G173" s="8">
        <v>15.299999999999999</v>
      </c>
      <c r="H173" s="9">
        <f t="shared" si="8"/>
        <v>229.49999999999997</v>
      </c>
      <c r="I173" s="10" t="str">
        <f t="shared" si="11"/>
        <v>High Volume</v>
      </c>
      <c r="J173" s="10" t="str">
        <f t="shared" si="10"/>
        <v>No</v>
      </c>
    </row>
    <row r="174" spans="1:10" x14ac:dyDescent="0.25">
      <c r="A174" s="6">
        <v>41742</v>
      </c>
      <c r="B174" s="7" t="s">
        <v>62</v>
      </c>
      <c r="C174" s="6" t="s">
        <v>10</v>
      </c>
      <c r="D174" s="7" t="s">
        <v>24</v>
      </c>
      <c r="E174" s="7" t="s">
        <v>30</v>
      </c>
      <c r="F174" s="7">
        <v>3</v>
      </c>
      <c r="G174" s="8">
        <v>15.299999999999999</v>
      </c>
      <c r="H174" s="9">
        <f t="shared" si="8"/>
        <v>45.9</v>
      </c>
      <c r="I174" s="10" t="str">
        <f t="shared" si="11"/>
        <v/>
      </c>
      <c r="J174" s="10" t="str">
        <f t="shared" si="10"/>
        <v>No</v>
      </c>
    </row>
    <row r="175" spans="1:10" x14ac:dyDescent="0.25">
      <c r="A175" s="6">
        <v>41760</v>
      </c>
      <c r="B175" s="7" t="s">
        <v>70</v>
      </c>
      <c r="C175" s="6" t="s">
        <v>3</v>
      </c>
      <c r="D175" s="7" t="s">
        <v>21</v>
      </c>
      <c r="E175" s="7" t="s">
        <v>30</v>
      </c>
      <c r="F175" s="7">
        <v>12</v>
      </c>
      <c r="G175" s="8">
        <v>17.099999999999998</v>
      </c>
      <c r="H175" s="9">
        <f t="shared" si="8"/>
        <v>205.2</v>
      </c>
      <c r="I175" s="10" t="str">
        <f t="shared" si="11"/>
        <v>High Volume</v>
      </c>
      <c r="J175" s="10" t="str">
        <f t="shared" si="10"/>
        <v>Yes</v>
      </c>
    </row>
    <row r="176" spans="1:10" x14ac:dyDescent="0.25">
      <c r="A176" s="6">
        <v>41905</v>
      </c>
      <c r="B176" s="7" t="s">
        <v>41</v>
      </c>
      <c r="C176" s="6" t="s">
        <v>5</v>
      </c>
      <c r="D176" s="7" t="s">
        <v>27</v>
      </c>
      <c r="E176" s="7" t="s">
        <v>22</v>
      </c>
      <c r="F176" s="7">
        <v>10</v>
      </c>
      <c r="G176" s="8">
        <v>15.299999999999999</v>
      </c>
      <c r="H176" s="9">
        <f t="shared" si="8"/>
        <v>153</v>
      </c>
      <c r="I176" s="10" t="str">
        <f t="shared" si="11"/>
        <v>High Volume</v>
      </c>
      <c r="J176" s="10" t="str">
        <f t="shared" si="10"/>
        <v>No</v>
      </c>
    </row>
    <row r="177" spans="1:10" x14ac:dyDescent="0.25">
      <c r="A177" s="6">
        <v>41680</v>
      </c>
      <c r="B177" s="7" t="s">
        <v>61</v>
      </c>
      <c r="C177" s="6" t="s">
        <v>10</v>
      </c>
      <c r="D177" s="7" t="s">
        <v>24</v>
      </c>
      <c r="E177" s="7" t="s">
        <v>22</v>
      </c>
      <c r="F177" s="7">
        <v>15</v>
      </c>
      <c r="G177" s="8">
        <v>17.099999999999998</v>
      </c>
      <c r="H177" s="9">
        <f t="shared" si="8"/>
        <v>256.49999999999994</v>
      </c>
      <c r="I177" s="10" t="str">
        <f t="shared" si="11"/>
        <v>High Volume</v>
      </c>
      <c r="J177" s="10" t="str">
        <f t="shared" si="10"/>
        <v>No</v>
      </c>
    </row>
    <row r="178" spans="1:10" x14ac:dyDescent="0.25">
      <c r="A178" s="6">
        <v>41737</v>
      </c>
      <c r="B178" s="7" t="s">
        <v>38</v>
      </c>
      <c r="C178" s="6" t="s">
        <v>9</v>
      </c>
      <c r="D178" s="7" t="s">
        <v>21</v>
      </c>
      <c r="E178" s="7" t="s">
        <v>22</v>
      </c>
      <c r="F178" s="7">
        <v>2</v>
      </c>
      <c r="G178" s="8">
        <v>17.099999999999998</v>
      </c>
      <c r="H178" s="9">
        <f t="shared" si="8"/>
        <v>34.199999999999996</v>
      </c>
      <c r="I178" s="10" t="str">
        <f t="shared" si="11"/>
        <v/>
      </c>
      <c r="J178" s="10" t="str">
        <f t="shared" si="10"/>
        <v>No</v>
      </c>
    </row>
    <row r="179" spans="1:10" x14ac:dyDescent="0.25">
      <c r="A179" s="6">
        <v>41864</v>
      </c>
      <c r="B179" s="7" t="s">
        <v>23</v>
      </c>
      <c r="C179" s="6" t="s">
        <v>2</v>
      </c>
      <c r="D179" s="7" t="s">
        <v>24</v>
      </c>
      <c r="E179" s="7" t="s">
        <v>22</v>
      </c>
      <c r="F179" s="7">
        <v>7</v>
      </c>
      <c r="G179" s="8">
        <v>16.2</v>
      </c>
      <c r="H179" s="9">
        <f t="shared" si="8"/>
        <v>113.39999999999999</v>
      </c>
      <c r="I179" s="10" t="str">
        <f t="shared" si="11"/>
        <v/>
      </c>
      <c r="J179" s="10" t="str">
        <f t="shared" si="10"/>
        <v>No</v>
      </c>
    </row>
    <row r="180" spans="1:10" x14ac:dyDescent="0.25">
      <c r="A180" s="6">
        <v>41646</v>
      </c>
      <c r="B180" s="7" t="s">
        <v>65</v>
      </c>
      <c r="C180" s="6" t="s">
        <v>8</v>
      </c>
      <c r="D180" s="7" t="s">
        <v>21</v>
      </c>
      <c r="E180" s="7" t="s">
        <v>25</v>
      </c>
      <c r="F180" s="7">
        <v>7</v>
      </c>
      <c r="G180" s="8">
        <v>15.299999999999999</v>
      </c>
      <c r="H180" s="9">
        <f t="shared" si="8"/>
        <v>107.1</v>
      </c>
      <c r="I180" s="10" t="str">
        <f t="shared" si="11"/>
        <v/>
      </c>
      <c r="J180" s="10" t="str">
        <f t="shared" si="10"/>
        <v>No</v>
      </c>
    </row>
    <row r="181" spans="1:10" x14ac:dyDescent="0.25">
      <c r="A181" s="6">
        <v>41887</v>
      </c>
      <c r="B181" s="7" t="s">
        <v>66</v>
      </c>
      <c r="C181" s="6" t="s">
        <v>5</v>
      </c>
      <c r="D181" s="7" t="s">
        <v>27</v>
      </c>
      <c r="E181" s="7" t="s">
        <v>30</v>
      </c>
      <c r="F181" s="7">
        <v>14</v>
      </c>
      <c r="G181" s="8">
        <v>16.2</v>
      </c>
      <c r="H181" s="9">
        <f t="shared" si="8"/>
        <v>226.79999999999998</v>
      </c>
      <c r="I181" s="10" t="str">
        <f t="shared" si="11"/>
        <v>High Volume</v>
      </c>
      <c r="J181" s="10" t="str">
        <f t="shared" si="10"/>
        <v>No</v>
      </c>
    </row>
    <row r="182" spans="1:10" x14ac:dyDescent="0.25">
      <c r="A182" s="6">
        <v>41961</v>
      </c>
      <c r="B182" s="7" t="s">
        <v>68</v>
      </c>
      <c r="C182" s="6" t="s">
        <v>4</v>
      </c>
      <c r="D182" s="7" t="s">
        <v>21</v>
      </c>
      <c r="E182" s="7" t="s">
        <v>22</v>
      </c>
      <c r="F182" s="7">
        <v>1</v>
      </c>
      <c r="G182" s="8">
        <v>17.099999999999998</v>
      </c>
      <c r="H182" s="9">
        <f t="shared" si="8"/>
        <v>17.099999999999998</v>
      </c>
      <c r="I182" s="10" t="str">
        <f t="shared" si="11"/>
        <v/>
      </c>
      <c r="J182" s="10" t="str">
        <f t="shared" si="10"/>
        <v>No</v>
      </c>
    </row>
    <row r="183" spans="1:10" x14ac:dyDescent="0.25">
      <c r="A183" s="6">
        <v>41698</v>
      </c>
      <c r="B183" s="7" t="s">
        <v>53</v>
      </c>
      <c r="C183" s="6" t="s">
        <v>6</v>
      </c>
      <c r="D183" s="7" t="s">
        <v>27</v>
      </c>
      <c r="E183" s="7" t="s">
        <v>22</v>
      </c>
      <c r="F183" s="7">
        <v>13</v>
      </c>
      <c r="G183" s="8">
        <v>15.299999999999999</v>
      </c>
      <c r="H183" s="9">
        <f t="shared" si="8"/>
        <v>198.89999999999998</v>
      </c>
      <c r="I183" s="10" t="str">
        <f t="shared" si="11"/>
        <v>High Volume</v>
      </c>
      <c r="J183" s="10" t="str">
        <f t="shared" si="10"/>
        <v>No</v>
      </c>
    </row>
    <row r="184" spans="1:10" x14ac:dyDescent="0.25">
      <c r="A184" s="6">
        <v>41890</v>
      </c>
      <c r="B184" s="7" t="s">
        <v>61</v>
      </c>
      <c r="C184" s="6" t="s">
        <v>10</v>
      </c>
      <c r="D184" s="7" t="s">
        <v>24</v>
      </c>
      <c r="E184" s="7" t="s">
        <v>25</v>
      </c>
      <c r="F184" s="7">
        <v>16</v>
      </c>
      <c r="G184" s="8">
        <v>17.099999999999998</v>
      </c>
      <c r="H184" s="9">
        <f t="shared" si="8"/>
        <v>273.59999999999997</v>
      </c>
      <c r="I184" s="10" t="str">
        <f t="shared" si="11"/>
        <v>High Volume</v>
      </c>
      <c r="J184" s="10" t="str">
        <f t="shared" si="10"/>
        <v>No</v>
      </c>
    </row>
    <row r="185" spans="1:10" x14ac:dyDescent="0.25">
      <c r="A185" s="6">
        <v>41831</v>
      </c>
      <c r="B185" s="7" t="s">
        <v>72</v>
      </c>
      <c r="C185" s="6" t="s">
        <v>6</v>
      </c>
      <c r="D185" s="7" t="s">
        <v>27</v>
      </c>
      <c r="E185" s="7" t="s">
        <v>25</v>
      </c>
      <c r="F185" s="7">
        <v>15</v>
      </c>
      <c r="G185" s="8">
        <v>17.099999999999998</v>
      </c>
      <c r="H185" s="9">
        <f t="shared" si="8"/>
        <v>256.49999999999994</v>
      </c>
      <c r="I185" s="10" t="str">
        <f t="shared" si="11"/>
        <v>High Volume</v>
      </c>
      <c r="J185" s="10" t="str">
        <f t="shared" si="10"/>
        <v>No</v>
      </c>
    </row>
    <row r="186" spans="1:10" x14ac:dyDescent="0.25">
      <c r="A186" s="6">
        <v>41667</v>
      </c>
      <c r="B186" s="7" t="s">
        <v>56</v>
      </c>
      <c r="C186" s="6" t="s">
        <v>6</v>
      </c>
      <c r="D186" s="7" t="s">
        <v>27</v>
      </c>
      <c r="E186" s="7" t="s">
        <v>33</v>
      </c>
      <c r="F186" s="7">
        <v>5</v>
      </c>
      <c r="G186" s="8">
        <v>17.099999999999998</v>
      </c>
      <c r="H186" s="9">
        <f t="shared" si="8"/>
        <v>85.499999999999986</v>
      </c>
      <c r="I186" s="10" t="str">
        <f t="shared" si="11"/>
        <v/>
      </c>
      <c r="J186" s="10" t="str">
        <f t="shared" si="10"/>
        <v>No</v>
      </c>
    </row>
    <row r="187" spans="1:10" x14ac:dyDescent="0.25">
      <c r="A187" s="6">
        <v>41944</v>
      </c>
      <c r="B187" s="7" t="s">
        <v>67</v>
      </c>
      <c r="C187" s="6" t="s">
        <v>5</v>
      </c>
      <c r="D187" s="7" t="s">
        <v>27</v>
      </c>
      <c r="E187" s="7" t="s">
        <v>25</v>
      </c>
      <c r="F187" s="7">
        <v>2</v>
      </c>
      <c r="G187" s="8">
        <v>17.099999999999998</v>
      </c>
      <c r="H187" s="9">
        <f t="shared" si="8"/>
        <v>34.199999999999996</v>
      </c>
      <c r="I187" s="10" t="str">
        <f t="shared" si="11"/>
        <v/>
      </c>
      <c r="J187" s="10" t="str">
        <f t="shared" si="10"/>
        <v>No</v>
      </c>
    </row>
    <row r="188" spans="1:10" x14ac:dyDescent="0.25">
      <c r="A188" s="6">
        <v>42002</v>
      </c>
      <c r="B188" s="7" t="s">
        <v>54</v>
      </c>
      <c r="C188" s="6" t="s">
        <v>8</v>
      </c>
      <c r="D188" s="7" t="s">
        <v>21</v>
      </c>
      <c r="E188" s="7" t="s">
        <v>33</v>
      </c>
      <c r="F188" s="7">
        <v>1</v>
      </c>
      <c r="G188" s="8">
        <v>17.099999999999998</v>
      </c>
      <c r="H188" s="9">
        <f t="shared" si="8"/>
        <v>17.099999999999998</v>
      </c>
      <c r="I188" s="10" t="str">
        <f t="shared" si="11"/>
        <v/>
      </c>
      <c r="J188" s="10" t="str">
        <f t="shared" si="10"/>
        <v>No</v>
      </c>
    </row>
    <row r="189" spans="1:10" x14ac:dyDescent="0.25">
      <c r="A189" s="6">
        <v>41756</v>
      </c>
      <c r="B189" s="7" t="s">
        <v>72</v>
      </c>
      <c r="C189" s="6" t="s">
        <v>6</v>
      </c>
      <c r="D189" s="7" t="s">
        <v>27</v>
      </c>
      <c r="E189" s="7" t="s">
        <v>25</v>
      </c>
      <c r="F189" s="7">
        <v>16</v>
      </c>
      <c r="G189" s="8">
        <v>17.099999999999998</v>
      </c>
      <c r="H189" s="9">
        <f t="shared" si="8"/>
        <v>273.59999999999997</v>
      </c>
      <c r="I189" s="10" t="str">
        <f t="shared" si="11"/>
        <v>High Volume</v>
      </c>
      <c r="J189" s="10" t="str">
        <f t="shared" si="10"/>
        <v>No</v>
      </c>
    </row>
    <row r="190" spans="1:10" x14ac:dyDescent="0.25">
      <c r="A190" s="6">
        <v>41673</v>
      </c>
      <c r="B190" s="7" t="s">
        <v>56</v>
      </c>
      <c r="C190" s="6" t="s">
        <v>6</v>
      </c>
      <c r="D190" s="7" t="s">
        <v>27</v>
      </c>
      <c r="E190" s="7" t="s">
        <v>22</v>
      </c>
      <c r="F190" s="7">
        <v>7</v>
      </c>
      <c r="G190" s="8">
        <v>17.099999999999998</v>
      </c>
      <c r="H190" s="9">
        <f t="shared" si="8"/>
        <v>119.69999999999999</v>
      </c>
      <c r="I190" s="10" t="str">
        <f t="shared" si="11"/>
        <v/>
      </c>
      <c r="J190" s="10" t="str">
        <f t="shared" si="10"/>
        <v>No</v>
      </c>
    </row>
    <row r="191" spans="1:10" x14ac:dyDescent="0.25">
      <c r="A191" s="6">
        <v>41869</v>
      </c>
      <c r="B191" s="7" t="s">
        <v>68</v>
      </c>
      <c r="C191" s="6" t="s">
        <v>4</v>
      </c>
      <c r="D191" s="7" t="s">
        <v>21</v>
      </c>
      <c r="E191" s="7" t="s">
        <v>33</v>
      </c>
      <c r="F191" s="7">
        <v>10</v>
      </c>
      <c r="G191" s="8">
        <v>17.099999999999998</v>
      </c>
      <c r="H191" s="9">
        <f t="shared" si="8"/>
        <v>170.99999999999997</v>
      </c>
      <c r="I191" s="10" t="str">
        <f t="shared" si="11"/>
        <v>High Volume</v>
      </c>
      <c r="J191" s="10" t="str">
        <f t="shared" si="10"/>
        <v>Yes</v>
      </c>
    </row>
    <row r="192" spans="1:10" x14ac:dyDescent="0.25">
      <c r="A192" s="6">
        <v>41994</v>
      </c>
      <c r="B192" s="7" t="s">
        <v>28</v>
      </c>
      <c r="C192" s="6" t="s">
        <v>2</v>
      </c>
      <c r="D192" s="7" t="s">
        <v>24</v>
      </c>
      <c r="E192" s="7" t="s">
        <v>25</v>
      </c>
      <c r="F192" s="7">
        <v>14</v>
      </c>
      <c r="G192" s="8">
        <v>16.2</v>
      </c>
      <c r="H192" s="9">
        <f t="shared" si="8"/>
        <v>226.79999999999998</v>
      </c>
      <c r="I192" s="10" t="str">
        <f t="shared" si="11"/>
        <v>High Volume</v>
      </c>
      <c r="J192" s="10" t="str">
        <f t="shared" si="10"/>
        <v>No</v>
      </c>
    </row>
    <row r="193" spans="1:10" x14ac:dyDescent="0.25">
      <c r="A193" s="6">
        <v>41928</v>
      </c>
      <c r="B193" s="7" t="s">
        <v>45</v>
      </c>
      <c r="C193" s="6" t="s">
        <v>10</v>
      </c>
      <c r="D193" s="7" t="s">
        <v>24</v>
      </c>
      <c r="E193" s="7" t="s">
        <v>25</v>
      </c>
      <c r="F193" s="7">
        <v>2</v>
      </c>
      <c r="G193" s="8">
        <v>16.2</v>
      </c>
      <c r="H193" s="9">
        <f t="shared" si="8"/>
        <v>32.4</v>
      </c>
      <c r="I193" s="10" t="str">
        <f t="shared" si="11"/>
        <v/>
      </c>
      <c r="J193" s="10" t="str">
        <f t="shared" si="10"/>
        <v>No</v>
      </c>
    </row>
    <row r="194" spans="1:10" x14ac:dyDescent="0.25">
      <c r="A194" s="6">
        <v>41846</v>
      </c>
      <c r="B194" s="7" t="s">
        <v>56</v>
      </c>
      <c r="C194" s="6" t="s">
        <v>6</v>
      </c>
      <c r="D194" s="7" t="s">
        <v>27</v>
      </c>
      <c r="E194" s="7" t="s">
        <v>22</v>
      </c>
      <c r="F194" s="7">
        <v>3</v>
      </c>
      <c r="G194" s="8">
        <v>17.099999999999998</v>
      </c>
      <c r="H194" s="9">
        <f t="shared" si="8"/>
        <v>51.3</v>
      </c>
      <c r="I194" s="10" t="str">
        <f t="shared" si="11"/>
        <v/>
      </c>
      <c r="J194" s="10" t="str">
        <f t="shared" si="10"/>
        <v>No</v>
      </c>
    </row>
    <row r="195" spans="1:10" x14ac:dyDescent="0.25">
      <c r="A195" s="6">
        <v>41750</v>
      </c>
      <c r="B195" s="7" t="s">
        <v>70</v>
      </c>
      <c r="C195" s="6" t="s">
        <v>3</v>
      </c>
      <c r="D195" s="7" t="s">
        <v>21</v>
      </c>
      <c r="E195" s="7" t="s">
        <v>25</v>
      </c>
      <c r="F195" s="7">
        <v>14</v>
      </c>
      <c r="G195" s="8">
        <v>17.099999999999998</v>
      </c>
      <c r="H195" s="9">
        <f t="shared" si="8"/>
        <v>239.39999999999998</v>
      </c>
      <c r="I195" s="10" t="str">
        <f t="shared" si="11"/>
        <v>High Volume</v>
      </c>
      <c r="J195" s="10" t="str">
        <f t="shared" si="10"/>
        <v>Yes</v>
      </c>
    </row>
    <row r="196" spans="1:10" x14ac:dyDescent="0.25">
      <c r="A196" s="6">
        <v>41714</v>
      </c>
      <c r="B196" s="7" t="s">
        <v>26</v>
      </c>
      <c r="C196" s="6" t="s">
        <v>5</v>
      </c>
      <c r="D196" s="7" t="s">
        <v>27</v>
      </c>
      <c r="E196" s="7" t="s">
        <v>30</v>
      </c>
      <c r="F196" s="7">
        <v>9</v>
      </c>
      <c r="G196" s="8">
        <v>15.299999999999999</v>
      </c>
      <c r="H196" s="9">
        <f t="shared" si="8"/>
        <v>137.69999999999999</v>
      </c>
      <c r="I196" s="10" t="str">
        <f t="shared" si="11"/>
        <v/>
      </c>
      <c r="J196" s="10" t="str">
        <f t="shared" si="10"/>
        <v>No</v>
      </c>
    </row>
    <row r="197" spans="1:10" x14ac:dyDescent="0.25">
      <c r="A197" s="6">
        <v>41819</v>
      </c>
      <c r="B197" s="7" t="s">
        <v>62</v>
      </c>
      <c r="C197" s="6" t="s">
        <v>10</v>
      </c>
      <c r="D197" s="7" t="s">
        <v>24</v>
      </c>
      <c r="E197" s="7" t="s">
        <v>30</v>
      </c>
      <c r="F197" s="7">
        <v>12</v>
      </c>
      <c r="G197" s="8">
        <v>15.299999999999999</v>
      </c>
      <c r="H197" s="9">
        <f t="shared" si="8"/>
        <v>183.6</v>
      </c>
      <c r="I197" s="10" t="str">
        <f t="shared" si="11"/>
        <v>High Volume</v>
      </c>
      <c r="J197" s="10" t="str">
        <f t="shared" si="10"/>
        <v>No</v>
      </c>
    </row>
    <row r="198" spans="1:10" x14ac:dyDescent="0.25">
      <c r="A198" s="6">
        <v>41786</v>
      </c>
      <c r="B198" s="7" t="s">
        <v>56</v>
      </c>
      <c r="C198" s="6" t="s">
        <v>6</v>
      </c>
      <c r="D198" s="7" t="s">
        <v>27</v>
      </c>
      <c r="E198" s="7" t="s">
        <v>22</v>
      </c>
      <c r="F198" s="7">
        <v>8</v>
      </c>
      <c r="G198" s="8">
        <v>17.099999999999998</v>
      </c>
      <c r="H198" s="9">
        <f t="shared" si="8"/>
        <v>136.79999999999998</v>
      </c>
      <c r="I198" s="10" t="str">
        <f t="shared" si="11"/>
        <v/>
      </c>
      <c r="J198" s="10" t="str">
        <f t="shared" si="10"/>
        <v>No</v>
      </c>
    </row>
    <row r="199" spans="1:10" x14ac:dyDescent="0.25">
      <c r="A199" s="6">
        <v>41684</v>
      </c>
      <c r="B199" s="7" t="s">
        <v>59</v>
      </c>
      <c r="C199" s="6" t="s">
        <v>4</v>
      </c>
      <c r="D199" s="7" t="s">
        <v>21</v>
      </c>
      <c r="E199" s="7" t="s">
        <v>25</v>
      </c>
      <c r="F199" s="7">
        <v>11</v>
      </c>
      <c r="G199" s="8">
        <v>16.2</v>
      </c>
      <c r="H199" s="9">
        <f t="shared" si="8"/>
        <v>178.2</v>
      </c>
      <c r="I199" s="10" t="str">
        <f t="shared" si="11"/>
        <v>High Volume</v>
      </c>
      <c r="J199" s="10" t="str">
        <f t="shared" si="10"/>
        <v>Yes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07"/>
  <sheetViews>
    <sheetView tabSelected="1" topLeftCell="D1" workbookViewId="0">
      <pane ySplit="7" topLeftCell="A8" activePane="bottomLeft" state="frozen"/>
      <selection pane="bottomLeft" activeCell="L6" sqref="L6"/>
    </sheetView>
  </sheetViews>
  <sheetFormatPr defaultRowHeight="15" x14ac:dyDescent="0.25"/>
  <cols>
    <col min="1" max="1" width="8.28515625" style="11" customWidth="1"/>
    <col min="2" max="2" width="12.7109375" bestFit="1" customWidth="1"/>
    <col min="3" max="3" width="19.140625" bestFit="1" customWidth="1"/>
    <col min="4" max="4" width="18" style="13" customWidth="1"/>
    <col min="5" max="5" width="12.5703125" bestFit="1" customWidth="1"/>
    <col min="6" max="6" width="10" bestFit="1" customWidth="1"/>
    <col min="9" max="9" width="16.140625" customWidth="1"/>
    <col min="12" max="12" width="19.28515625" customWidth="1"/>
    <col min="13" max="13" width="21.140625" customWidth="1"/>
  </cols>
  <sheetData>
    <row r="3" spans="1:13" x14ac:dyDescent="0.25">
      <c r="C3" s="12"/>
    </row>
    <row r="5" spans="1:13" ht="18.75" x14ac:dyDescent="0.3">
      <c r="A5" s="14" t="s">
        <v>76</v>
      </c>
    </row>
    <row r="7" spans="1:13" x14ac:dyDescent="0.25">
      <c r="A7" s="15" t="s">
        <v>77</v>
      </c>
      <c r="B7" s="15" t="s">
        <v>78</v>
      </c>
      <c r="C7" s="15" t="s">
        <v>79</v>
      </c>
      <c r="D7" s="15" t="s">
        <v>80</v>
      </c>
      <c r="E7" s="16" t="s">
        <v>81</v>
      </c>
      <c r="F7" s="16" t="s">
        <v>82</v>
      </c>
      <c r="H7" s="15" t="s">
        <v>77</v>
      </c>
      <c r="I7" s="15" t="s">
        <v>83</v>
      </c>
      <c r="K7" s="15" t="s">
        <v>77</v>
      </c>
      <c r="L7" s="15" t="s">
        <v>84</v>
      </c>
      <c r="M7" s="20" t="s">
        <v>1067</v>
      </c>
    </row>
    <row r="8" spans="1:13" x14ac:dyDescent="0.25">
      <c r="A8" s="17">
        <v>1</v>
      </c>
      <c r="B8" t="s">
        <v>85</v>
      </c>
      <c r="C8" t="s">
        <v>86</v>
      </c>
      <c r="D8" t="s">
        <v>87</v>
      </c>
      <c r="E8" s="13">
        <v>30754</v>
      </c>
      <c r="F8" s="18">
        <v>30000</v>
      </c>
      <c r="H8" s="19">
        <v>9</v>
      </c>
      <c r="I8" t="str">
        <f>CONCATENATE(VLOOKUP(H8,A8:C507,2), " ",VLOOKUP(H8,A8:C507,3))</f>
        <v>Winter Viernes</v>
      </c>
      <c r="K8" s="19">
        <v>9</v>
      </c>
      <c r="L8" t="s">
        <v>80</v>
      </c>
      <c r="M8" t="str">
        <f>INDEX($B$7:$F$507,MATCH(K8,$A$7:$A$507,0),MATCH(L8,$B$7:$F$7,0))</f>
        <v>Customer Service</v>
      </c>
    </row>
    <row r="9" spans="1:13" x14ac:dyDescent="0.25">
      <c r="A9" s="17">
        <v>2</v>
      </c>
      <c r="B9" t="s">
        <v>88</v>
      </c>
      <c r="C9" t="s">
        <v>89</v>
      </c>
      <c r="D9" t="s">
        <v>90</v>
      </c>
      <c r="E9" s="13">
        <v>30765</v>
      </c>
      <c r="F9" s="18">
        <v>44000</v>
      </c>
    </row>
    <row r="10" spans="1:13" x14ac:dyDescent="0.25">
      <c r="A10" s="17">
        <v>3</v>
      </c>
      <c r="B10" t="s">
        <v>91</v>
      </c>
      <c r="C10" t="s">
        <v>92</v>
      </c>
      <c r="D10" t="s">
        <v>87</v>
      </c>
      <c r="E10" s="13">
        <v>30788</v>
      </c>
      <c r="F10" s="18">
        <v>44000</v>
      </c>
    </row>
    <row r="11" spans="1:13" x14ac:dyDescent="0.25">
      <c r="A11" s="17">
        <v>4</v>
      </c>
      <c r="B11" t="s">
        <v>93</v>
      </c>
      <c r="C11" t="s">
        <v>94</v>
      </c>
      <c r="D11" t="s">
        <v>95</v>
      </c>
      <c r="E11" s="13">
        <v>30816</v>
      </c>
      <c r="F11" s="18">
        <v>77000</v>
      </c>
    </row>
    <row r="12" spans="1:13" x14ac:dyDescent="0.25">
      <c r="A12" s="17">
        <v>5</v>
      </c>
      <c r="B12" t="s">
        <v>96</v>
      </c>
      <c r="C12" t="s">
        <v>97</v>
      </c>
      <c r="D12" t="s">
        <v>90</v>
      </c>
      <c r="E12" s="13">
        <v>30817</v>
      </c>
      <c r="F12" s="18">
        <v>96000</v>
      </c>
    </row>
    <row r="13" spans="1:13" x14ac:dyDescent="0.25">
      <c r="A13" s="17">
        <v>6</v>
      </c>
      <c r="B13" t="s">
        <v>98</v>
      </c>
      <c r="C13" t="s">
        <v>99</v>
      </c>
      <c r="D13" t="s">
        <v>100</v>
      </c>
      <c r="E13" s="13">
        <v>30844</v>
      </c>
      <c r="F13" s="18">
        <v>113000</v>
      </c>
    </row>
    <row r="14" spans="1:13" x14ac:dyDescent="0.25">
      <c r="A14" s="17">
        <v>7</v>
      </c>
      <c r="B14" t="s">
        <v>101</v>
      </c>
      <c r="C14" t="s">
        <v>102</v>
      </c>
      <c r="D14" t="s">
        <v>90</v>
      </c>
      <c r="E14" s="13">
        <v>30847</v>
      </c>
      <c r="F14" s="18">
        <v>124000</v>
      </c>
    </row>
    <row r="15" spans="1:13" x14ac:dyDescent="0.25">
      <c r="A15" s="17">
        <v>8</v>
      </c>
      <c r="B15" t="s">
        <v>103</v>
      </c>
      <c r="C15" t="s">
        <v>104</v>
      </c>
      <c r="D15" t="s">
        <v>87</v>
      </c>
      <c r="E15" s="13">
        <v>30848</v>
      </c>
      <c r="F15" s="18">
        <v>71000</v>
      </c>
    </row>
    <row r="16" spans="1:13" x14ac:dyDescent="0.25">
      <c r="A16" s="17">
        <v>9</v>
      </c>
      <c r="B16" t="s">
        <v>105</v>
      </c>
      <c r="C16" t="s">
        <v>106</v>
      </c>
      <c r="D16" t="s">
        <v>90</v>
      </c>
      <c r="E16" s="13">
        <v>30905</v>
      </c>
      <c r="F16" s="18">
        <v>76000</v>
      </c>
    </row>
    <row r="17" spans="1:6" x14ac:dyDescent="0.25">
      <c r="A17" s="17">
        <v>10</v>
      </c>
      <c r="B17" t="s">
        <v>107</v>
      </c>
      <c r="C17" t="s">
        <v>108</v>
      </c>
      <c r="D17" t="s">
        <v>109</v>
      </c>
      <c r="E17" s="13">
        <v>30949</v>
      </c>
      <c r="F17" s="18">
        <v>113000</v>
      </c>
    </row>
    <row r="18" spans="1:6" x14ac:dyDescent="0.25">
      <c r="A18" s="17">
        <v>11</v>
      </c>
      <c r="B18" t="s">
        <v>110</v>
      </c>
      <c r="C18" t="s">
        <v>111</v>
      </c>
      <c r="D18" t="s">
        <v>100</v>
      </c>
      <c r="E18" s="13">
        <v>30977</v>
      </c>
      <c r="F18" s="18">
        <v>30000</v>
      </c>
    </row>
    <row r="19" spans="1:6" x14ac:dyDescent="0.25">
      <c r="A19" s="17">
        <v>12</v>
      </c>
      <c r="B19" t="s">
        <v>112</v>
      </c>
      <c r="C19" t="s">
        <v>1066</v>
      </c>
      <c r="D19" t="s">
        <v>109</v>
      </c>
      <c r="E19" s="13">
        <v>31017</v>
      </c>
      <c r="F19" s="18">
        <v>78000</v>
      </c>
    </row>
    <row r="20" spans="1:6" x14ac:dyDescent="0.25">
      <c r="A20" s="17">
        <v>13</v>
      </c>
      <c r="B20" t="s">
        <v>113</v>
      </c>
      <c r="C20" t="s">
        <v>114</v>
      </c>
      <c r="D20" t="s">
        <v>90</v>
      </c>
      <c r="E20" s="13">
        <v>31034</v>
      </c>
      <c r="F20" s="18">
        <v>120000</v>
      </c>
    </row>
    <row r="21" spans="1:6" x14ac:dyDescent="0.25">
      <c r="A21" s="17">
        <v>14</v>
      </c>
      <c r="B21" t="s">
        <v>115</v>
      </c>
      <c r="C21" t="s">
        <v>116</v>
      </c>
      <c r="D21" t="s">
        <v>87</v>
      </c>
      <c r="E21" s="13">
        <v>31041</v>
      </c>
      <c r="F21" s="18">
        <v>75000</v>
      </c>
    </row>
    <row r="22" spans="1:6" x14ac:dyDescent="0.25">
      <c r="A22" s="17">
        <v>15</v>
      </c>
      <c r="B22" t="s">
        <v>117</v>
      </c>
      <c r="C22" t="s">
        <v>118</v>
      </c>
      <c r="D22" t="s">
        <v>109</v>
      </c>
      <c r="E22" s="13">
        <v>31066</v>
      </c>
      <c r="F22" s="18">
        <v>124000</v>
      </c>
    </row>
    <row r="23" spans="1:6" x14ac:dyDescent="0.25">
      <c r="A23" s="17">
        <v>16</v>
      </c>
      <c r="B23" t="s">
        <v>119</v>
      </c>
      <c r="C23" t="s">
        <v>120</v>
      </c>
      <c r="D23" t="s">
        <v>121</v>
      </c>
      <c r="E23" s="13">
        <v>31087</v>
      </c>
      <c r="F23" s="18">
        <v>40000</v>
      </c>
    </row>
    <row r="24" spans="1:6" x14ac:dyDescent="0.25">
      <c r="A24" s="17">
        <v>17</v>
      </c>
      <c r="B24" t="s">
        <v>122</v>
      </c>
      <c r="C24" t="s">
        <v>123</v>
      </c>
      <c r="D24" t="s">
        <v>109</v>
      </c>
      <c r="E24" s="13">
        <v>31088</v>
      </c>
      <c r="F24" s="18">
        <v>67000</v>
      </c>
    </row>
    <row r="25" spans="1:6" x14ac:dyDescent="0.25">
      <c r="A25" s="17">
        <v>18</v>
      </c>
      <c r="B25" t="s">
        <v>124</v>
      </c>
      <c r="C25" t="s">
        <v>125</v>
      </c>
      <c r="D25" t="s">
        <v>109</v>
      </c>
      <c r="E25" s="13">
        <v>31160</v>
      </c>
      <c r="F25" s="18">
        <v>76000</v>
      </c>
    </row>
    <row r="26" spans="1:6" x14ac:dyDescent="0.25">
      <c r="A26" s="17">
        <v>19</v>
      </c>
      <c r="B26" t="s">
        <v>126</v>
      </c>
      <c r="C26" t="s">
        <v>127</v>
      </c>
      <c r="D26" t="s">
        <v>128</v>
      </c>
      <c r="E26" s="13">
        <v>31171</v>
      </c>
      <c r="F26" s="18">
        <v>97000</v>
      </c>
    </row>
    <row r="27" spans="1:6" x14ac:dyDescent="0.25">
      <c r="A27" s="17">
        <v>20</v>
      </c>
      <c r="B27" t="s">
        <v>129</v>
      </c>
      <c r="C27" t="s">
        <v>130</v>
      </c>
      <c r="D27" t="s">
        <v>128</v>
      </c>
      <c r="E27" s="13">
        <v>31218</v>
      </c>
      <c r="F27" s="18">
        <v>89000</v>
      </c>
    </row>
    <row r="28" spans="1:6" x14ac:dyDescent="0.25">
      <c r="A28" s="17">
        <v>21</v>
      </c>
      <c r="B28" t="s">
        <v>131</v>
      </c>
      <c r="C28" t="s">
        <v>132</v>
      </c>
      <c r="D28" t="s">
        <v>128</v>
      </c>
      <c r="E28" s="13">
        <v>31226</v>
      </c>
      <c r="F28" s="18">
        <v>107000</v>
      </c>
    </row>
    <row r="29" spans="1:6" x14ac:dyDescent="0.25">
      <c r="A29" s="17">
        <v>22</v>
      </c>
      <c r="B29" t="s">
        <v>133</v>
      </c>
      <c r="C29" t="s">
        <v>134</v>
      </c>
      <c r="D29" t="s">
        <v>100</v>
      </c>
      <c r="E29" s="13">
        <v>31246</v>
      </c>
      <c r="F29" s="18">
        <v>57000</v>
      </c>
    </row>
    <row r="30" spans="1:6" x14ac:dyDescent="0.25">
      <c r="A30" s="17">
        <v>23</v>
      </c>
      <c r="B30" t="s">
        <v>135</v>
      </c>
      <c r="C30" t="s">
        <v>136</v>
      </c>
      <c r="D30" t="s">
        <v>90</v>
      </c>
      <c r="E30" s="13">
        <v>31265</v>
      </c>
      <c r="F30" s="18">
        <v>29000</v>
      </c>
    </row>
    <row r="31" spans="1:6" x14ac:dyDescent="0.25">
      <c r="A31" s="17">
        <v>24</v>
      </c>
      <c r="B31" t="s">
        <v>137</v>
      </c>
      <c r="C31" t="s">
        <v>138</v>
      </c>
      <c r="D31" t="s">
        <v>139</v>
      </c>
      <c r="E31" s="13">
        <v>31307</v>
      </c>
      <c r="F31" s="18">
        <v>119000</v>
      </c>
    </row>
    <row r="32" spans="1:6" x14ac:dyDescent="0.25">
      <c r="A32" s="17">
        <v>25</v>
      </c>
      <c r="B32" t="s">
        <v>140</v>
      </c>
      <c r="C32" t="s">
        <v>141</v>
      </c>
      <c r="D32" t="s">
        <v>109</v>
      </c>
      <c r="E32" s="13">
        <v>31315</v>
      </c>
      <c r="F32" s="18">
        <v>97000</v>
      </c>
    </row>
    <row r="33" spans="1:6" x14ac:dyDescent="0.25">
      <c r="A33" s="17">
        <v>26</v>
      </c>
      <c r="B33" t="s">
        <v>142</v>
      </c>
      <c r="C33" t="s">
        <v>143</v>
      </c>
      <c r="D33" t="s">
        <v>87</v>
      </c>
      <c r="E33" s="13">
        <v>31364</v>
      </c>
      <c r="F33" s="18">
        <v>83000</v>
      </c>
    </row>
    <row r="34" spans="1:6" x14ac:dyDescent="0.25">
      <c r="A34" s="17">
        <v>27</v>
      </c>
      <c r="B34" t="s">
        <v>144</v>
      </c>
      <c r="C34" t="s">
        <v>145</v>
      </c>
      <c r="D34" t="s">
        <v>90</v>
      </c>
      <c r="E34" s="13">
        <v>31382</v>
      </c>
      <c r="F34" s="18">
        <v>74000</v>
      </c>
    </row>
    <row r="35" spans="1:6" x14ac:dyDescent="0.25">
      <c r="A35" s="17">
        <v>28</v>
      </c>
      <c r="B35" t="s">
        <v>146</v>
      </c>
      <c r="C35" t="s">
        <v>147</v>
      </c>
      <c r="D35" t="s">
        <v>109</v>
      </c>
      <c r="E35" s="13">
        <v>31405</v>
      </c>
      <c r="F35" s="18">
        <v>40000</v>
      </c>
    </row>
    <row r="36" spans="1:6" x14ac:dyDescent="0.25">
      <c r="A36" s="17">
        <v>29</v>
      </c>
      <c r="B36" t="s">
        <v>148</v>
      </c>
      <c r="C36" t="s">
        <v>149</v>
      </c>
      <c r="D36" t="s">
        <v>90</v>
      </c>
      <c r="E36" s="13">
        <v>31415</v>
      </c>
      <c r="F36" s="18">
        <v>45000</v>
      </c>
    </row>
    <row r="37" spans="1:6" x14ac:dyDescent="0.25">
      <c r="A37" s="17">
        <v>30</v>
      </c>
      <c r="B37" t="s">
        <v>150</v>
      </c>
      <c r="C37" t="s">
        <v>151</v>
      </c>
      <c r="D37" t="s">
        <v>87</v>
      </c>
      <c r="E37" s="13">
        <v>31425</v>
      </c>
      <c r="F37" s="18">
        <v>123000</v>
      </c>
    </row>
    <row r="38" spans="1:6" x14ac:dyDescent="0.25">
      <c r="A38" s="17">
        <v>31</v>
      </c>
      <c r="B38" t="s">
        <v>152</v>
      </c>
      <c r="C38" t="s">
        <v>153</v>
      </c>
      <c r="D38" t="s">
        <v>90</v>
      </c>
      <c r="E38" s="13">
        <v>31552</v>
      </c>
      <c r="F38" s="18">
        <v>119000</v>
      </c>
    </row>
    <row r="39" spans="1:6" x14ac:dyDescent="0.25">
      <c r="A39" s="17">
        <v>32</v>
      </c>
      <c r="B39" t="s">
        <v>154</v>
      </c>
      <c r="C39" t="s">
        <v>155</v>
      </c>
      <c r="D39" t="s">
        <v>128</v>
      </c>
      <c r="E39" s="13">
        <v>31565</v>
      </c>
      <c r="F39" s="18">
        <v>66000</v>
      </c>
    </row>
    <row r="40" spans="1:6" x14ac:dyDescent="0.25">
      <c r="A40" s="17">
        <v>33</v>
      </c>
      <c r="B40" t="s">
        <v>156</v>
      </c>
      <c r="C40" t="s">
        <v>157</v>
      </c>
      <c r="D40" t="s">
        <v>90</v>
      </c>
      <c r="E40" s="13">
        <v>31586</v>
      </c>
      <c r="F40" s="18">
        <v>79000</v>
      </c>
    </row>
    <row r="41" spans="1:6" x14ac:dyDescent="0.25">
      <c r="A41" s="17">
        <v>34</v>
      </c>
      <c r="B41" t="s">
        <v>158</v>
      </c>
      <c r="C41" t="s">
        <v>159</v>
      </c>
      <c r="D41" t="s">
        <v>90</v>
      </c>
      <c r="E41" s="13">
        <v>31599</v>
      </c>
      <c r="F41" s="18">
        <v>78000</v>
      </c>
    </row>
    <row r="42" spans="1:6" x14ac:dyDescent="0.25">
      <c r="A42" s="17">
        <v>35</v>
      </c>
      <c r="B42" t="s">
        <v>160</v>
      </c>
      <c r="C42" t="s">
        <v>161</v>
      </c>
      <c r="D42" t="s">
        <v>100</v>
      </c>
      <c r="E42" s="13">
        <v>31601</v>
      </c>
      <c r="F42" s="18">
        <v>73000</v>
      </c>
    </row>
    <row r="43" spans="1:6" x14ac:dyDescent="0.25">
      <c r="A43" s="17">
        <v>36</v>
      </c>
      <c r="B43" t="s">
        <v>162</v>
      </c>
      <c r="C43" t="s">
        <v>163</v>
      </c>
      <c r="D43" t="s">
        <v>90</v>
      </c>
      <c r="E43" s="13">
        <v>31612</v>
      </c>
      <c r="F43" s="18">
        <v>79000</v>
      </c>
    </row>
    <row r="44" spans="1:6" x14ac:dyDescent="0.25">
      <c r="A44" s="17">
        <v>37</v>
      </c>
      <c r="B44" t="s">
        <v>164</v>
      </c>
      <c r="C44" t="s">
        <v>165</v>
      </c>
      <c r="D44" t="s">
        <v>90</v>
      </c>
      <c r="E44" s="13">
        <v>31627</v>
      </c>
      <c r="F44" s="18">
        <v>74000</v>
      </c>
    </row>
    <row r="45" spans="1:6" x14ac:dyDescent="0.25">
      <c r="A45" s="17">
        <v>38</v>
      </c>
      <c r="B45" t="s">
        <v>166</v>
      </c>
      <c r="C45" t="s">
        <v>167</v>
      </c>
      <c r="D45" t="s">
        <v>90</v>
      </c>
      <c r="E45" s="13">
        <v>31631</v>
      </c>
      <c r="F45" s="18">
        <v>48000</v>
      </c>
    </row>
    <row r="46" spans="1:6" x14ac:dyDescent="0.25">
      <c r="A46" s="17">
        <v>39</v>
      </c>
      <c r="B46" t="s">
        <v>168</v>
      </c>
      <c r="C46" t="s">
        <v>169</v>
      </c>
      <c r="D46" t="s">
        <v>90</v>
      </c>
      <c r="E46" s="13">
        <v>31632</v>
      </c>
      <c r="F46" s="18">
        <v>63000</v>
      </c>
    </row>
    <row r="47" spans="1:6" x14ac:dyDescent="0.25">
      <c r="A47" s="17">
        <v>40</v>
      </c>
      <c r="B47" t="s">
        <v>170</v>
      </c>
      <c r="C47" t="s">
        <v>171</v>
      </c>
      <c r="D47" t="s">
        <v>172</v>
      </c>
      <c r="E47" s="13">
        <v>31654</v>
      </c>
      <c r="F47" s="18">
        <v>101000</v>
      </c>
    </row>
    <row r="48" spans="1:6" x14ac:dyDescent="0.25">
      <c r="A48" s="17">
        <v>41</v>
      </c>
      <c r="B48" t="s">
        <v>173</v>
      </c>
      <c r="C48" t="s">
        <v>174</v>
      </c>
      <c r="D48" t="s">
        <v>90</v>
      </c>
      <c r="E48" s="13">
        <v>31657</v>
      </c>
      <c r="F48" s="18">
        <v>60000</v>
      </c>
    </row>
    <row r="49" spans="1:6" x14ac:dyDescent="0.25">
      <c r="A49" s="17">
        <v>42</v>
      </c>
      <c r="B49" t="s">
        <v>175</v>
      </c>
      <c r="C49" t="s">
        <v>176</v>
      </c>
      <c r="D49" t="s">
        <v>90</v>
      </c>
      <c r="E49" s="13">
        <v>31707</v>
      </c>
      <c r="F49" s="18">
        <v>38000</v>
      </c>
    </row>
    <row r="50" spans="1:6" x14ac:dyDescent="0.25">
      <c r="A50" s="17">
        <v>43</v>
      </c>
      <c r="B50" t="s">
        <v>177</v>
      </c>
      <c r="C50" t="s">
        <v>178</v>
      </c>
      <c r="D50" t="s">
        <v>109</v>
      </c>
      <c r="E50" s="13">
        <v>31780</v>
      </c>
      <c r="F50" s="18">
        <v>76000</v>
      </c>
    </row>
    <row r="51" spans="1:6" x14ac:dyDescent="0.25">
      <c r="A51" s="17">
        <v>44</v>
      </c>
      <c r="B51" t="s">
        <v>179</v>
      </c>
      <c r="C51" t="s">
        <v>180</v>
      </c>
      <c r="D51" t="s">
        <v>87</v>
      </c>
      <c r="E51" s="13">
        <v>31786</v>
      </c>
      <c r="F51" s="18">
        <v>41000</v>
      </c>
    </row>
    <row r="52" spans="1:6" x14ac:dyDescent="0.25">
      <c r="A52" s="17">
        <v>45</v>
      </c>
      <c r="B52" t="s">
        <v>181</v>
      </c>
      <c r="C52" t="s">
        <v>182</v>
      </c>
      <c r="D52" t="s">
        <v>139</v>
      </c>
      <c r="E52" s="13">
        <v>31819</v>
      </c>
      <c r="F52" s="18">
        <v>70000</v>
      </c>
    </row>
    <row r="53" spans="1:6" x14ac:dyDescent="0.25">
      <c r="A53" s="17">
        <v>46</v>
      </c>
      <c r="B53" t="s">
        <v>183</v>
      </c>
      <c r="C53" t="s">
        <v>184</v>
      </c>
      <c r="D53" t="s">
        <v>90</v>
      </c>
      <c r="E53" s="13">
        <v>31826</v>
      </c>
      <c r="F53" s="18">
        <v>31000</v>
      </c>
    </row>
    <row r="54" spans="1:6" x14ac:dyDescent="0.25">
      <c r="A54" s="17">
        <v>47</v>
      </c>
      <c r="B54" t="s">
        <v>185</v>
      </c>
      <c r="C54" t="s">
        <v>186</v>
      </c>
      <c r="D54" t="s">
        <v>90</v>
      </c>
      <c r="E54" s="13">
        <v>31845</v>
      </c>
      <c r="F54" s="18">
        <v>91000</v>
      </c>
    </row>
    <row r="55" spans="1:6" x14ac:dyDescent="0.25">
      <c r="A55" s="17">
        <v>48</v>
      </c>
      <c r="B55" t="s">
        <v>187</v>
      </c>
      <c r="C55" t="s">
        <v>188</v>
      </c>
      <c r="D55" t="s">
        <v>121</v>
      </c>
      <c r="E55" s="13">
        <v>31895</v>
      </c>
      <c r="F55" s="18">
        <v>38000</v>
      </c>
    </row>
    <row r="56" spans="1:6" x14ac:dyDescent="0.25">
      <c r="A56" s="17">
        <v>49</v>
      </c>
      <c r="B56" t="s">
        <v>189</v>
      </c>
      <c r="C56" t="s">
        <v>190</v>
      </c>
      <c r="D56" t="s">
        <v>90</v>
      </c>
      <c r="E56" s="13">
        <v>31948</v>
      </c>
      <c r="F56" s="18">
        <v>123000</v>
      </c>
    </row>
    <row r="57" spans="1:6" x14ac:dyDescent="0.25">
      <c r="A57" s="17">
        <v>50</v>
      </c>
      <c r="B57" t="s">
        <v>191</v>
      </c>
      <c r="C57" t="s">
        <v>192</v>
      </c>
      <c r="D57" t="s">
        <v>90</v>
      </c>
      <c r="E57" s="13">
        <v>31988</v>
      </c>
      <c r="F57" s="18">
        <v>60000</v>
      </c>
    </row>
    <row r="58" spans="1:6" x14ac:dyDescent="0.25">
      <c r="A58" s="17">
        <v>51</v>
      </c>
      <c r="B58" t="s">
        <v>193</v>
      </c>
      <c r="C58" t="s">
        <v>194</v>
      </c>
      <c r="D58" t="s">
        <v>109</v>
      </c>
      <c r="E58" s="13">
        <v>32033</v>
      </c>
      <c r="F58" s="18">
        <v>38000</v>
      </c>
    </row>
    <row r="59" spans="1:6" x14ac:dyDescent="0.25">
      <c r="A59" s="17">
        <v>52</v>
      </c>
      <c r="B59" t="s">
        <v>195</v>
      </c>
      <c r="C59" t="s">
        <v>196</v>
      </c>
      <c r="D59" t="s">
        <v>90</v>
      </c>
      <c r="E59" s="13">
        <v>32061</v>
      </c>
      <c r="F59" s="18">
        <v>75000</v>
      </c>
    </row>
    <row r="60" spans="1:6" x14ac:dyDescent="0.25">
      <c r="A60" s="17">
        <v>53</v>
      </c>
      <c r="B60" t="s">
        <v>197</v>
      </c>
      <c r="C60" t="s">
        <v>198</v>
      </c>
      <c r="D60" t="s">
        <v>128</v>
      </c>
      <c r="E60" s="13">
        <v>32081</v>
      </c>
      <c r="F60" s="18">
        <v>44000</v>
      </c>
    </row>
    <row r="61" spans="1:6" x14ac:dyDescent="0.25">
      <c r="A61" s="17">
        <v>54</v>
      </c>
      <c r="B61" t="s">
        <v>199</v>
      </c>
      <c r="C61" t="s">
        <v>200</v>
      </c>
      <c r="D61" t="s">
        <v>109</v>
      </c>
      <c r="E61" s="13">
        <v>32087</v>
      </c>
      <c r="F61" s="18">
        <v>68000</v>
      </c>
    </row>
    <row r="62" spans="1:6" x14ac:dyDescent="0.25">
      <c r="A62" s="17">
        <v>55</v>
      </c>
      <c r="B62" t="s">
        <v>201</v>
      </c>
      <c r="C62" t="s">
        <v>202</v>
      </c>
      <c r="D62" t="s">
        <v>87</v>
      </c>
      <c r="E62" s="13">
        <v>32095</v>
      </c>
      <c r="F62" s="18">
        <v>121000</v>
      </c>
    </row>
    <row r="63" spans="1:6" x14ac:dyDescent="0.25">
      <c r="A63" s="17">
        <v>56</v>
      </c>
      <c r="B63" t="s">
        <v>203</v>
      </c>
      <c r="C63" t="s">
        <v>204</v>
      </c>
      <c r="D63" t="s">
        <v>109</v>
      </c>
      <c r="E63" s="13">
        <v>32175</v>
      </c>
      <c r="F63" s="18">
        <v>124000</v>
      </c>
    </row>
    <row r="64" spans="1:6" x14ac:dyDescent="0.25">
      <c r="A64" s="17">
        <v>57</v>
      </c>
      <c r="B64" t="s">
        <v>205</v>
      </c>
      <c r="C64" t="s">
        <v>206</v>
      </c>
      <c r="D64" t="s">
        <v>90</v>
      </c>
      <c r="E64" s="13">
        <v>32207</v>
      </c>
      <c r="F64" s="18">
        <v>88000</v>
      </c>
    </row>
    <row r="65" spans="1:6" x14ac:dyDescent="0.25">
      <c r="A65" s="17">
        <v>58</v>
      </c>
      <c r="B65" t="s">
        <v>207</v>
      </c>
      <c r="C65" t="s">
        <v>208</v>
      </c>
      <c r="D65" t="s">
        <v>95</v>
      </c>
      <c r="E65" s="13">
        <v>32210</v>
      </c>
      <c r="F65" s="18">
        <v>58000</v>
      </c>
    </row>
    <row r="66" spans="1:6" x14ac:dyDescent="0.25">
      <c r="A66" s="17">
        <v>59</v>
      </c>
      <c r="B66" t="s">
        <v>209</v>
      </c>
      <c r="C66" t="s">
        <v>210</v>
      </c>
      <c r="D66" t="s">
        <v>109</v>
      </c>
      <c r="E66" s="13">
        <v>32240</v>
      </c>
      <c r="F66" s="18">
        <v>120000</v>
      </c>
    </row>
    <row r="67" spans="1:6" x14ac:dyDescent="0.25">
      <c r="A67" s="17">
        <v>60</v>
      </c>
      <c r="B67" t="s">
        <v>211</v>
      </c>
      <c r="C67" t="s">
        <v>212</v>
      </c>
      <c r="D67" t="s">
        <v>109</v>
      </c>
      <c r="E67" s="13">
        <v>32249</v>
      </c>
      <c r="F67" s="18">
        <v>50000</v>
      </c>
    </row>
    <row r="68" spans="1:6" x14ac:dyDescent="0.25">
      <c r="A68" s="17">
        <v>61</v>
      </c>
      <c r="B68" t="s">
        <v>213</v>
      </c>
      <c r="C68" t="s">
        <v>214</v>
      </c>
      <c r="D68" t="s">
        <v>215</v>
      </c>
      <c r="E68" s="13">
        <v>32270</v>
      </c>
      <c r="F68" s="18">
        <v>104000</v>
      </c>
    </row>
    <row r="69" spans="1:6" x14ac:dyDescent="0.25">
      <c r="A69" s="17">
        <v>62</v>
      </c>
      <c r="B69" t="s">
        <v>216</v>
      </c>
      <c r="C69" t="s">
        <v>217</v>
      </c>
      <c r="D69" t="s">
        <v>109</v>
      </c>
      <c r="E69" s="13">
        <v>32276</v>
      </c>
      <c r="F69" s="18">
        <v>109000</v>
      </c>
    </row>
    <row r="70" spans="1:6" x14ac:dyDescent="0.25">
      <c r="A70" s="17">
        <v>63</v>
      </c>
      <c r="B70" t="s">
        <v>218</v>
      </c>
      <c r="C70" t="s">
        <v>219</v>
      </c>
      <c r="D70" t="s">
        <v>109</v>
      </c>
      <c r="E70" s="13">
        <v>32288</v>
      </c>
      <c r="F70" s="18">
        <v>57000</v>
      </c>
    </row>
    <row r="71" spans="1:6" x14ac:dyDescent="0.25">
      <c r="A71" s="17">
        <v>64</v>
      </c>
      <c r="B71" t="s">
        <v>220</v>
      </c>
      <c r="C71" t="s">
        <v>221</v>
      </c>
      <c r="D71" t="s">
        <v>90</v>
      </c>
      <c r="E71" s="13">
        <v>32321</v>
      </c>
      <c r="F71" s="18">
        <v>32000</v>
      </c>
    </row>
    <row r="72" spans="1:6" x14ac:dyDescent="0.25">
      <c r="A72" s="17">
        <v>65</v>
      </c>
      <c r="B72" t="s">
        <v>222</v>
      </c>
      <c r="C72" t="s">
        <v>223</v>
      </c>
      <c r="D72" t="s">
        <v>128</v>
      </c>
      <c r="E72" s="13">
        <v>32380</v>
      </c>
      <c r="F72" s="18">
        <v>108000</v>
      </c>
    </row>
    <row r="73" spans="1:6" x14ac:dyDescent="0.25">
      <c r="A73" s="17">
        <v>66</v>
      </c>
      <c r="B73" t="s">
        <v>224</v>
      </c>
      <c r="C73" t="s">
        <v>225</v>
      </c>
      <c r="D73" t="s">
        <v>90</v>
      </c>
      <c r="E73" s="13">
        <v>32407</v>
      </c>
      <c r="F73" s="18">
        <v>57000</v>
      </c>
    </row>
    <row r="74" spans="1:6" x14ac:dyDescent="0.25">
      <c r="A74" s="17">
        <v>67</v>
      </c>
      <c r="B74" t="s">
        <v>226</v>
      </c>
      <c r="C74" t="s">
        <v>227</v>
      </c>
      <c r="D74" t="s">
        <v>90</v>
      </c>
      <c r="E74" s="13">
        <v>32413</v>
      </c>
      <c r="F74" s="18">
        <v>62000</v>
      </c>
    </row>
    <row r="75" spans="1:6" x14ac:dyDescent="0.25">
      <c r="A75" s="17">
        <v>68</v>
      </c>
      <c r="B75" t="s">
        <v>228</v>
      </c>
      <c r="C75" t="s">
        <v>229</v>
      </c>
      <c r="D75" t="s">
        <v>90</v>
      </c>
      <c r="E75" s="13">
        <v>32421</v>
      </c>
      <c r="F75" s="18">
        <v>66000</v>
      </c>
    </row>
    <row r="76" spans="1:6" x14ac:dyDescent="0.25">
      <c r="A76" s="17">
        <v>69</v>
      </c>
      <c r="B76" t="s">
        <v>230</v>
      </c>
      <c r="C76" t="s">
        <v>231</v>
      </c>
      <c r="D76" t="s">
        <v>100</v>
      </c>
      <c r="E76" s="13">
        <v>32434</v>
      </c>
      <c r="F76" s="18">
        <v>35000</v>
      </c>
    </row>
    <row r="77" spans="1:6" x14ac:dyDescent="0.25">
      <c r="A77" s="17">
        <v>70</v>
      </c>
      <c r="B77" t="s">
        <v>232</v>
      </c>
      <c r="C77" t="s">
        <v>233</v>
      </c>
      <c r="D77" t="s">
        <v>90</v>
      </c>
      <c r="E77" s="13">
        <v>32441</v>
      </c>
      <c r="F77" s="18">
        <v>109000</v>
      </c>
    </row>
    <row r="78" spans="1:6" x14ac:dyDescent="0.25">
      <c r="A78" s="17">
        <v>71</v>
      </c>
      <c r="B78" t="s">
        <v>234</v>
      </c>
      <c r="C78" t="s">
        <v>235</v>
      </c>
      <c r="D78" t="s">
        <v>87</v>
      </c>
      <c r="E78" s="13">
        <v>32472</v>
      </c>
      <c r="F78" s="18">
        <v>118000</v>
      </c>
    </row>
    <row r="79" spans="1:6" x14ac:dyDescent="0.25">
      <c r="A79" s="17">
        <v>72</v>
      </c>
      <c r="B79" t="s">
        <v>236</v>
      </c>
      <c r="C79" t="s">
        <v>237</v>
      </c>
      <c r="D79" t="s">
        <v>215</v>
      </c>
      <c r="E79" s="13">
        <v>32547</v>
      </c>
      <c r="F79" s="18">
        <v>111000</v>
      </c>
    </row>
    <row r="80" spans="1:6" x14ac:dyDescent="0.25">
      <c r="A80" s="17">
        <v>73</v>
      </c>
      <c r="B80" t="s">
        <v>238</v>
      </c>
      <c r="C80" t="s">
        <v>239</v>
      </c>
      <c r="D80" t="s">
        <v>100</v>
      </c>
      <c r="E80" s="13">
        <v>32616</v>
      </c>
      <c r="F80" s="18">
        <v>114000</v>
      </c>
    </row>
    <row r="81" spans="1:6" x14ac:dyDescent="0.25">
      <c r="A81" s="17">
        <v>74</v>
      </c>
      <c r="B81" t="s">
        <v>240</v>
      </c>
      <c r="C81" t="s">
        <v>241</v>
      </c>
      <c r="D81" t="s">
        <v>242</v>
      </c>
      <c r="E81" s="13">
        <v>32641</v>
      </c>
      <c r="F81" s="18">
        <v>30000</v>
      </c>
    </row>
    <row r="82" spans="1:6" x14ac:dyDescent="0.25">
      <c r="A82" s="17">
        <v>75</v>
      </c>
      <c r="B82" t="s">
        <v>243</v>
      </c>
      <c r="C82" t="s">
        <v>244</v>
      </c>
      <c r="D82" t="s">
        <v>90</v>
      </c>
      <c r="E82" s="13">
        <v>32666</v>
      </c>
      <c r="F82" s="18">
        <v>84000</v>
      </c>
    </row>
    <row r="83" spans="1:6" x14ac:dyDescent="0.25">
      <c r="A83" s="17">
        <v>76</v>
      </c>
      <c r="B83" t="s">
        <v>245</v>
      </c>
      <c r="C83" t="s">
        <v>246</v>
      </c>
      <c r="D83" t="s">
        <v>128</v>
      </c>
      <c r="E83" s="13">
        <v>32678</v>
      </c>
      <c r="F83" s="18">
        <v>82000</v>
      </c>
    </row>
    <row r="84" spans="1:6" x14ac:dyDescent="0.25">
      <c r="A84" s="17">
        <v>77</v>
      </c>
      <c r="B84" t="s">
        <v>247</v>
      </c>
      <c r="C84" t="s">
        <v>248</v>
      </c>
      <c r="D84" t="s">
        <v>90</v>
      </c>
      <c r="E84" s="13">
        <v>32761</v>
      </c>
      <c r="F84" s="18">
        <v>68000</v>
      </c>
    </row>
    <row r="85" spans="1:6" x14ac:dyDescent="0.25">
      <c r="A85" s="17">
        <v>78</v>
      </c>
      <c r="B85" t="s">
        <v>249</v>
      </c>
      <c r="C85" t="s">
        <v>250</v>
      </c>
      <c r="D85" t="s">
        <v>109</v>
      </c>
      <c r="E85" s="13">
        <v>32767</v>
      </c>
      <c r="F85" s="18">
        <v>42000</v>
      </c>
    </row>
    <row r="86" spans="1:6" x14ac:dyDescent="0.25">
      <c r="A86" s="17">
        <v>79</v>
      </c>
      <c r="B86" t="s">
        <v>251</v>
      </c>
      <c r="C86" t="s">
        <v>252</v>
      </c>
      <c r="D86" t="s">
        <v>90</v>
      </c>
      <c r="E86" s="13">
        <v>32829</v>
      </c>
      <c r="F86" s="18">
        <v>71000</v>
      </c>
    </row>
    <row r="87" spans="1:6" x14ac:dyDescent="0.25">
      <c r="A87" s="17">
        <v>80</v>
      </c>
      <c r="B87" t="s">
        <v>253</v>
      </c>
      <c r="C87" t="s">
        <v>254</v>
      </c>
      <c r="D87" t="s">
        <v>128</v>
      </c>
      <c r="E87" s="13">
        <v>32835</v>
      </c>
      <c r="F87" s="18">
        <v>122000</v>
      </c>
    </row>
    <row r="88" spans="1:6" x14ac:dyDescent="0.25">
      <c r="A88" s="17">
        <v>81</v>
      </c>
      <c r="B88" t="s">
        <v>255</v>
      </c>
      <c r="C88" t="s">
        <v>256</v>
      </c>
      <c r="D88" t="s">
        <v>109</v>
      </c>
      <c r="E88" s="13">
        <v>32878</v>
      </c>
      <c r="F88" s="18">
        <v>36000</v>
      </c>
    </row>
    <row r="89" spans="1:6" x14ac:dyDescent="0.25">
      <c r="A89" s="17">
        <v>82</v>
      </c>
      <c r="B89" t="s">
        <v>257</v>
      </c>
      <c r="C89" t="s">
        <v>258</v>
      </c>
      <c r="D89" t="s">
        <v>90</v>
      </c>
      <c r="E89" s="13">
        <v>32894</v>
      </c>
      <c r="F89" s="18">
        <v>64000</v>
      </c>
    </row>
    <row r="90" spans="1:6" x14ac:dyDescent="0.25">
      <c r="A90" s="17">
        <v>83</v>
      </c>
      <c r="B90" t="s">
        <v>259</v>
      </c>
      <c r="C90" t="s">
        <v>260</v>
      </c>
      <c r="D90" t="s">
        <v>109</v>
      </c>
      <c r="E90" s="13">
        <v>32901</v>
      </c>
      <c r="F90" s="18">
        <v>56000</v>
      </c>
    </row>
    <row r="91" spans="1:6" x14ac:dyDescent="0.25">
      <c r="A91" s="17">
        <v>84</v>
      </c>
      <c r="B91" t="s">
        <v>261</v>
      </c>
      <c r="C91" t="s">
        <v>262</v>
      </c>
      <c r="D91" t="s">
        <v>139</v>
      </c>
      <c r="E91" s="13">
        <v>32909</v>
      </c>
      <c r="F91" s="18">
        <v>120000</v>
      </c>
    </row>
    <row r="92" spans="1:6" x14ac:dyDescent="0.25">
      <c r="A92" s="17">
        <v>85</v>
      </c>
      <c r="B92" t="s">
        <v>263</v>
      </c>
      <c r="C92" t="s">
        <v>264</v>
      </c>
      <c r="D92" t="s">
        <v>87</v>
      </c>
      <c r="E92" s="13">
        <v>32922</v>
      </c>
      <c r="F92" s="18">
        <v>89000</v>
      </c>
    </row>
    <row r="93" spans="1:6" x14ac:dyDescent="0.25">
      <c r="A93" s="17">
        <v>86</v>
      </c>
      <c r="B93" t="s">
        <v>265</v>
      </c>
      <c r="C93" t="s">
        <v>266</v>
      </c>
      <c r="D93" t="s">
        <v>100</v>
      </c>
      <c r="E93" s="13">
        <v>32923</v>
      </c>
      <c r="F93" s="18">
        <v>76000</v>
      </c>
    </row>
    <row r="94" spans="1:6" x14ac:dyDescent="0.25">
      <c r="A94" s="17">
        <v>87</v>
      </c>
      <c r="B94" t="s">
        <v>267</v>
      </c>
      <c r="C94" t="s">
        <v>268</v>
      </c>
      <c r="D94" t="s">
        <v>90</v>
      </c>
      <c r="E94" s="13">
        <v>32936</v>
      </c>
      <c r="F94" s="18">
        <v>95000</v>
      </c>
    </row>
    <row r="95" spans="1:6" x14ac:dyDescent="0.25">
      <c r="A95" s="17">
        <v>88</v>
      </c>
      <c r="B95" t="s">
        <v>269</v>
      </c>
      <c r="C95" t="s">
        <v>270</v>
      </c>
      <c r="D95" t="s">
        <v>100</v>
      </c>
      <c r="E95" s="13">
        <v>32968</v>
      </c>
      <c r="F95" s="18">
        <v>92000</v>
      </c>
    </row>
    <row r="96" spans="1:6" x14ac:dyDescent="0.25">
      <c r="A96" s="17">
        <v>89</v>
      </c>
      <c r="B96" t="s">
        <v>271</v>
      </c>
      <c r="C96" t="s">
        <v>272</v>
      </c>
      <c r="D96" t="s">
        <v>90</v>
      </c>
      <c r="E96" s="13">
        <v>32978</v>
      </c>
      <c r="F96" s="18">
        <v>66000</v>
      </c>
    </row>
    <row r="97" spans="1:6" x14ac:dyDescent="0.25">
      <c r="A97" s="17">
        <v>90</v>
      </c>
      <c r="B97" t="s">
        <v>273</v>
      </c>
      <c r="C97" t="s">
        <v>274</v>
      </c>
      <c r="D97" t="s">
        <v>100</v>
      </c>
      <c r="E97" s="13">
        <v>32980</v>
      </c>
      <c r="F97" s="18">
        <v>86000</v>
      </c>
    </row>
    <row r="98" spans="1:6" x14ac:dyDescent="0.25">
      <c r="A98" s="17">
        <v>91</v>
      </c>
      <c r="B98" t="s">
        <v>275</v>
      </c>
      <c r="C98" t="s">
        <v>276</v>
      </c>
      <c r="D98" t="s">
        <v>90</v>
      </c>
      <c r="E98" s="13">
        <v>32982</v>
      </c>
      <c r="F98" s="18">
        <v>71000</v>
      </c>
    </row>
    <row r="99" spans="1:6" x14ac:dyDescent="0.25">
      <c r="A99" s="17">
        <v>92</v>
      </c>
      <c r="B99" t="s">
        <v>277</v>
      </c>
      <c r="C99" t="s">
        <v>278</v>
      </c>
      <c r="D99" t="s">
        <v>87</v>
      </c>
      <c r="E99" s="13">
        <v>33037</v>
      </c>
      <c r="F99" s="18">
        <v>53000</v>
      </c>
    </row>
    <row r="100" spans="1:6" x14ac:dyDescent="0.25">
      <c r="A100" s="17">
        <v>93</v>
      </c>
      <c r="B100" t="s">
        <v>279</v>
      </c>
      <c r="C100" t="s">
        <v>280</v>
      </c>
      <c r="D100" t="s">
        <v>90</v>
      </c>
      <c r="E100" s="13">
        <v>33061</v>
      </c>
      <c r="F100" s="18">
        <v>55000</v>
      </c>
    </row>
    <row r="101" spans="1:6" x14ac:dyDescent="0.25">
      <c r="A101" s="17">
        <v>94</v>
      </c>
      <c r="B101" t="s">
        <v>281</v>
      </c>
      <c r="C101" t="s">
        <v>282</v>
      </c>
      <c r="D101" t="s">
        <v>90</v>
      </c>
      <c r="E101" s="13">
        <v>33073</v>
      </c>
      <c r="F101" s="18">
        <v>106000</v>
      </c>
    </row>
    <row r="102" spans="1:6" x14ac:dyDescent="0.25">
      <c r="A102" s="17">
        <v>95</v>
      </c>
      <c r="B102" t="s">
        <v>283</v>
      </c>
      <c r="C102" t="s">
        <v>284</v>
      </c>
      <c r="D102" t="s">
        <v>139</v>
      </c>
      <c r="E102" s="13">
        <v>33095</v>
      </c>
      <c r="F102" s="18">
        <v>84000</v>
      </c>
    </row>
    <row r="103" spans="1:6" x14ac:dyDescent="0.25">
      <c r="A103" s="17">
        <v>96</v>
      </c>
      <c r="B103" t="s">
        <v>285</v>
      </c>
      <c r="C103" t="s">
        <v>286</v>
      </c>
      <c r="D103" t="s">
        <v>90</v>
      </c>
      <c r="E103" s="13">
        <v>33104</v>
      </c>
      <c r="F103" s="18">
        <v>110000</v>
      </c>
    </row>
    <row r="104" spans="1:6" x14ac:dyDescent="0.25">
      <c r="A104" s="17">
        <v>97</v>
      </c>
      <c r="B104" t="s">
        <v>287</v>
      </c>
      <c r="C104" t="s">
        <v>288</v>
      </c>
      <c r="D104" t="s">
        <v>139</v>
      </c>
      <c r="E104" s="13">
        <v>33144</v>
      </c>
      <c r="F104" s="18">
        <v>111000</v>
      </c>
    </row>
    <row r="105" spans="1:6" x14ac:dyDescent="0.25">
      <c r="A105" s="17">
        <v>98</v>
      </c>
      <c r="B105" t="s">
        <v>289</v>
      </c>
      <c r="C105" t="s">
        <v>290</v>
      </c>
      <c r="D105" t="s">
        <v>109</v>
      </c>
      <c r="E105" s="13">
        <v>33174</v>
      </c>
      <c r="F105" s="18">
        <v>41000</v>
      </c>
    </row>
    <row r="106" spans="1:6" x14ac:dyDescent="0.25">
      <c r="A106" s="17">
        <v>99</v>
      </c>
      <c r="B106" t="s">
        <v>291</v>
      </c>
      <c r="C106" t="s">
        <v>292</v>
      </c>
      <c r="D106" t="s">
        <v>90</v>
      </c>
      <c r="E106" s="13">
        <v>33188</v>
      </c>
      <c r="F106" s="18">
        <v>119000</v>
      </c>
    </row>
    <row r="107" spans="1:6" x14ac:dyDescent="0.25">
      <c r="A107" s="17">
        <v>100</v>
      </c>
      <c r="B107" t="s">
        <v>293</v>
      </c>
      <c r="C107" t="s">
        <v>294</v>
      </c>
      <c r="D107" t="s">
        <v>242</v>
      </c>
      <c r="E107" s="13">
        <v>33189</v>
      </c>
      <c r="F107" s="18">
        <v>74000</v>
      </c>
    </row>
    <row r="108" spans="1:6" x14ac:dyDescent="0.25">
      <c r="A108" s="17">
        <v>101</v>
      </c>
      <c r="B108" t="s">
        <v>295</v>
      </c>
      <c r="C108" t="s">
        <v>296</v>
      </c>
      <c r="D108" t="s">
        <v>87</v>
      </c>
      <c r="E108" s="13">
        <v>33273</v>
      </c>
      <c r="F108" s="18">
        <v>106000</v>
      </c>
    </row>
    <row r="109" spans="1:6" x14ac:dyDescent="0.25">
      <c r="A109" s="17">
        <v>102</v>
      </c>
      <c r="B109" t="s">
        <v>293</v>
      </c>
      <c r="C109" t="s">
        <v>297</v>
      </c>
      <c r="D109" t="s">
        <v>90</v>
      </c>
      <c r="E109" s="13">
        <v>33283</v>
      </c>
      <c r="F109" s="18">
        <v>50000</v>
      </c>
    </row>
    <row r="110" spans="1:6" x14ac:dyDescent="0.25">
      <c r="A110" s="17">
        <v>103</v>
      </c>
      <c r="B110" t="s">
        <v>226</v>
      </c>
      <c r="C110" t="s">
        <v>298</v>
      </c>
      <c r="D110" t="s">
        <v>128</v>
      </c>
      <c r="E110" s="13">
        <v>33285</v>
      </c>
      <c r="F110" s="18">
        <v>78000</v>
      </c>
    </row>
    <row r="111" spans="1:6" x14ac:dyDescent="0.25">
      <c r="A111" s="17">
        <v>104</v>
      </c>
      <c r="B111" t="s">
        <v>299</v>
      </c>
      <c r="C111" t="s">
        <v>300</v>
      </c>
      <c r="D111" t="s">
        <v>242</v>
      </c>
      <c r="E111" s="13">
        <v>33303</v>
      </c>
      <c r="F111" s="18">
        <v>125000</v>
      </c>
    </row>
    <row r="112" spans="1:6" x14ac:dyDescent="0.25">
      <c r="A112" s="17">
        <v>105</v>
      </c>
      <c r="B112" t="s">
        <v>301</v>
      </c>
      <c r="C112" t="s">
        <v>302</v>
      </c>
      <c r="D112" t="s">
        <v>109</v>
      </c>
      <c r="E112" s="13">
        <v>33313</v>
      </c>
      <c r="F112" s="18">
        <v>37000</v>
      </c>
    </row>
    <row r="113" spans="1:6" x14ac:dyDescent="0.25">
      <c r="A113" s="17">
        <v>106</v>
      </c>
      <c r="B113" t="s">
        <v>303</v>
      </c>
      <c r="C113" t="s">
        <v>304</v>
      </c>
      <c r="D113" t="s">
        <v>90</v>
      </c>
      <c r="E113" s="13">
        <v>33343</v>
      </c>
      <c r="F113" s="18">
        <v>117000</v>
      </c>
    </row>
    <row r="114" spans="1:6" x14ac:dyDescent="0.25">
      <c r="A114" s="17">
        <v>107</v>
      </c>
      <c r="B114" t="s">
        <v>305</v>
      </c>
      <c r="C114" t="s">
        <v>306</v>
      </c>
      <c r="D114" t="s">
        <v>109</v>
      </c>
      <c r="E114" s="13">
        <v>33370</v>
      </c>
      <c r="F114" s="18">
        <v>110000</v>
      </c>
    </row>
    <row r="115" spans="1:6" x14ac:dyDescent="0.25">
      <c r="A115" s="17">
        <v>108</v>
      </c>
      <c r="B115" t="s">
        <v>307</v>
      </c>
      <c r="C115" t="s">
        <v>308</v>
      </c>
      <c r="D115" t="s">
        <v>121</v>
      </c>
      <c r="E115" s="13">
        <v>33371</v>
      </c>
      <c r="F115" s="18">
        <v>53000</v>
      </c>
    </row>
    <row r="116" spans="1:6" x14ac:dyDescent="0.25">
      <c r="A116" s="17">
        <v>109</v>
      </c>
      <c r="B116" t="s">
        <v>309</v>
      </c>
      <c r="C116" t="s">
        <v>310</v>
      </c>
      <c r="D116" t="s">
        <v>90</v>
      </c>
      <c r="E116" s="13">
        <v>33393</v>
      </c>
      <c r="F116" s="18">
        <v>37000</v>
      </c>
    </row>
    <row r="117" spans="1:6" x14ac:dyDescent="0.25">
      <c r="A117" s="17">
        <v>110</v>
      </c>
      <c r="B117" t="s">
        <v>311</v>
      </c>
      <c r="C117" t="s">
        <v>312</v>
      </c>
      <c r="D117" t="s">
        <v>242</v>
      </c>
      <c r="E117" s="13">
        <v>33396</v>
      </c>
      <c r="F117" s="18">
        <v>122000</v>
      </c>
    </row>
    <row r="118" spans="1:6" x14ac:dyDescent="0.25">
      <c r="A118" s="17">
        <v>111</v>
      </c>
      <c r="B118" t="s">
        <v>313</v>
      </c>
      <c r="C118" t="s">
        <v>314</v>
      </c>
      <c r="D118" t="s">
        <v>100</v>
      </c>
      <c r="E118" s="13">
        <v>33404</v>
      </c>
      <c r="F118" s="18">
        <v>62000</v>
      </c>
    </row>
    <row r="119" spans="1:6" x14ac:dyDescent="0.25">
      <c r="A119" s="17">
        <v>112</v>
      </c>
      <c r="B119" t="s">
        <v>315</v>
      </c>
      <c r="C119" t="s">
        <v>316</v>
      </c>
      <c r="D119" t="s">
        <v>87</v>
      </c>
      <c r="E119" s="13">
        <v>33420</v>
      </c>
      <c r="F119" s="18">
        <v>120000</v>
      </c>
    </row>
    <row r="120" spans="1:6" x14ac:dyDescent="0.25">
      <c r="A120" s="17">
        <v>113</v>
      </c>
      <c r="B120" t="s">
        <v>317</v>
      </c>
      <c r="C120" t="s">
        <v>318</v>
      </c>
      <c r="D120" t="s">
        <v>90</v>
      </c>
      <c r="E120" s="13">
        <v>33458</v>
      </c>
      <c r="F120" s="18">
        <v>61000</v>
      </c>
    </row>
    <row r="121" spans="1:6" x14ac:dyDescent="0.25">
      <c r="A121" s="17">
        <v>114</v>
      </c>
      <c r="B121" t="s">
        <v>319</v>
      </c>
      <c r="C121" t="s">
        <v>320</v>
      </c>
      <c r="D121" t="s">
        <v>128</v>
      </c>
      <c r="E121" s="13">
        <v>33460</v>
      </c>
      <c r="F121" s="18">
        <v>122000</v>
      </c>
    </row>
    <row r="122" spans="1:6" x14ac:dyDescent="0.25">
      <c r="A122" s="17">
        <v>115</v>
      </c>
      <c r="B122" t="s">
        <v>321</v>
      </c>
      <c r="C122" t="s">
        <v>322</v>
      </c>
      <c r="D122" t="s">
        <v>100</v>
      </c>
      <c r="E122" s="13">
        <v>33473</v>
      </c>
      <c r="F122" s="18">
        <v>93000</v>
      </c>
    </row>
    <row r="123" spans="1:6" x14ac:dyDescent="0.25">
      <c r="A123" s="17">
        <v>116</v>
      </c>
      <c r="B123" t="s">
        <v>323</v>
      </c>
      <c r="C123" t="s">
        <v>324</v>
      </c>
      <c r="D123" t="s">
        <v>109</v>
      </c>
      <c r="E123" s="13">
        <v>33484</v>
      </c>
      <c r="F123" s="18">
        <v>88000</v>
      </c>
    </row>
    <row r="124" spans="1:6" x14ac:dyDescent="0.25">
      <c r="A124" s="17">
        <v>117</v>
      </c>
      <c r="B124" t="s">
        <v>325</v>
      </c>
      <c r="C124" t="s">
        <v>326</v>
      </c>
      <c r="D124" t="s">
        <v>90</v>
      </c>
      <c r="E124" s="13">
        <v>33489</v>
      </c>
      <c r="F124" s="18">
        <v>30000</v>
      </c>
    </row>
    <row r="125" spans="1:6" x14ac:dyDescent="0.25">
      <c r="A125" s="17">
        <v>118</v>
      </c>
      <c r="B125" t="s">
        <v>327</v>
      </c>
      <c r="C125" t="s">
        <v>328</v>
      </c>
      <c r="D125" t="s">
        <v>90</v>
      </c>
      <c r="E125" s="13">
        <v>33519</v>
      </c>
      <c r="F125" s="18">
        <v>68000</v>
      </c>
    </row>
    <row r="126" spans="1:6" x14ac:dyDescent="0.25">
      <c r="A126" s="17">
        <v>119</v>
      </c>
      <c r="B126" t="s">
        <v>329</v>
      </c>
      <c r="C126" t="s">
        <v>330</v>
      </c>
      <c r="D126" t="s">
        <v>87</v>
      </c>
      <c r="E126" s="13">
        <v>33554</v>
      </c>
      <c r="F126" s="18">
        <v>84000</v>
      </c>
    </row>
    <row r="127" spans="1:6" x14ac:dyDescent="0.25">
      <c r="A127" s="17">
        <v>120</v>
      </c>
      <c r="B127" t="s">
        <v>331</v>
      </c>
      <c r="C127" t="s">
        <v>332</v>
      </c>
      <c r="D127" t="s">
        <v>90</v>
      </c>
      <c r="E127" s="13">
        <v>33568</v>
      </c>
      <c r="F127" s="18">
        <v>32000</v>
      </c>
    </row>
    <row r="128" spans="1:6" x14ac:dyDescent="0.25">
      <c r="A128" s="17">
        <v>121</v>
      </c>
      <c r="B128" t="s">
        <v>333</v>
      </c>
      <c r="C128" t="s">
        <v>334</v>
      </c>
      <c r="D128" t="s">
        <v>90</v>
      </c>
      <c r="E128" s="13">
        <v>33677</v>
      </c>
      <c r="F128" s="18">
        <v>91000</v>
      </c>
    </row>
    <row r="129" spans="1:6" x14ac:dyDescent="0.25">
      <c r="A129" s="17">
        <v>122</v>
      </c>
      <c r="B129" t="s">
        <v>335</v>
      </c>
      <c r="C129" t="s">
        <v>336</v>
      </c>
      <c r="D129" t="s">
        <v>90</v>
      </c>
      <c r="E129" s="13">
        <v>33726</v>
      </c>
      <c r="F129" s="18">
        <v>54000</v>
      </c>
    </row>
    <row r="130" spans="1:6" x14ac:dyDescent="0.25">
      <c r="A130" s="17">
        <v>123</v>
      </c>
      <c r="B130" t="s">
        <v>337</v>
      </c>
      <c r="C130" t="s">
        <v>338</v>
      </c>
      <c r="D130" t="s">
        <v>90</v>
      </c>
      <c r="E130" s="13">
        <v>33789</v>
      </c>
      <c r="F130" s="18">
        <v>28000</v>
      </c>
    </row>
    <row r="131" spans="1:6" x14ac:dyDescent="0.25">
      <c r="A131" s="17">
        <v>124</v>
      </c>
      <c r="B131" t="s">
        <v>339</v>
      </c>
      <c r="C131" t="s">
        <v>340</v>
      </c>
      <c r="D131" t="s">
        <v>100</v>
      </c>
      <c r="E131" s="13">
        <v>33805</v>
      </c>
      <c r="F131" s="18">
        <v>97000</v>
      </c>
    </row>
    <row r="132" spans="1:6" x14ac:dyDescent="0.25">
      <c r="A132" s="17">
        <v>125</v>
      </c>
      <c r="B132" t="s">
        <v>341</v>
      </c>
      <c r="C132" t="s">
        <v>342</v>
      </c>
      <c r="D132" t="s">
        <v>90</v>
      </c>
      <c r="E132" s="13">
        <v>33822</v>
      </c>
      <c r="F132" s="18">
        <v>62000</v>
      </c>
    </row>
    <row r="133" spans="1:6" x14ac:dyDescent="0.25">
      <c r="A133" s="17">
        <v>126</v>
      </c>
      <c r="B133" t="s">
        <v>343</v>
      </c>
      <c r="C133" t="s">
        <v>344</v>
      </c>
      <c r="D133" t="s">
        <v>87</v>
      </c>
      <c r="E133" s="13">
        <v>33830</v>
      </c>
      <c r="F133" s="18">
        <v>89000</v>
      </c>
    </row>
    <row r="134" spans="1:6" x14ac:dyDescent="0.25">
      <c r="A134" s="17">
        <v>127</v>
      </c>
      <c r="B134" t="s">
        <v>345</v>
      </c>
      <c r="C134" t="s">
        <v>346</v>
      </c>
      <c r="D134" t="s">
        <v>90</v>
      </c>
      <c r="E134" s="13">
        <v>33835</v>
      </c>
      <c r="F134" s="18">
        <v>125000</v>
      </c>
    </row>
    <row r="135" spans="1:6" x14ac:dyDescent="0.25">
      <c r="A135" s="17">
        <v>128</v>
      </c>
      <c r="B135" t="s">
        <v>347</v>
      </c>
      <c r="C135" t="s">
        <v>348</v>
      </c>
      <c r="D135" t="s">
        <v>90</v>
      </c>
      <c r="E135" s="13">
        <v>33843</v>
      </c>
      <c r="F135" s="18">
        <v>38000</v>
      </c>
    </row>
    <row r="136" spans="1:6" x14ac:dyDescent="0.25">
      <c r="A136" s="17">
        <v>129</v>
      </c>
      <c r="B136" t="s">
        <v>349</v>
      </c>
      <c r="C136" t="s">
        <v>350</v>
      </c>
      <c r="D136" t="s">
        <v>90</v>
      </c>
      <c r="E136" s="13">
        <v>33874</v>
      </c>
      <c r="F136" s="18">
        <v>59000</v>
      </c>
    </row>
    <row r="137" spans="1:6" x14ac:dyDescent="0.25">
      <c r="A137" s="17">
        <v>130</v>
      </c>
      <c r="B137" t="s">
        <v>351</v>
      </c>
      <c r="C137" t="s">
        <v>352</v>
      </c>
      <c r="D137" t="s">
        <v>90</v>
      </c>
      <c r="E137" s="13">
        <v>33881</v>
      </c>
      <c r="F137" s="18">
        <v>96000</v>
      </c>
    </row>
    <row r="138" spans="1:6" x14ac:dyDescent="0.25">
      <c r="A138" s="17">
        <v>131</v>
      </c>
      <c r="B138" t="s">
        <v>353</v>
      </c>
      <c r="C138" t="s">
        <v>354</v>
      </c>
      <c r="D138" t="s">
        <v>90</v>
      </c>
      <c r="E138" s="13">
        <v>33885</v>
      </c>
      <c r="F138" s="18">
        <v>109000</v>
      </c>
    </row>
    <row r="139" spans="1:6" x14ac:dyDescent="0.25">
      <c r="A139" s="17">
        <v>132</v>
      </c>
      <c r="B139" t="s">
        <v>355</v>
      </c>
      <c r="C139" t="s">
        <v>356</v>
      </c>
      <c r="D139" t="s">
        <v>121</v>
      </c>
      <c r="E139" s="13">
        <v>33894</v>
      </c>
      <c r="F139" s="18">
        <v>123000</v>
      </c>
    </row>
    <row r="140" spans="1:6" x14ac:dyDescent="0.25">
      <c r="A140" s="17">
        <v>133</v>
      </c>
      <c r="B140" t="s">
        <v>251</v>
      </c>
      <c r="C140" t="s">
        <v>357</v>
      </c>
      <c r="D140" t="s">
        <v>172</v>
      </c>
      <c r="E140" s="13">
        <v>33939</v>
      </c>
      <c r="F140" s="18">
        <v>106000</v>
      </c>
    </row>
    <row r="141" spans="1:6" x14ac:dyDescent="0.25">
      <c r="A141" s="17">
        <v>134</v>
      </c>
      <c r="B141" t="s">
        <v>358</v>
      </c>
      <c r="C141" t="s">
        <v>359</v>
      </c>
      <c r="D141" t="s">
        <v>90</v>
      </c>
      <c r="E141" s="13">
        <v>33998</v>
      </c>
      <c r="F141" s="18">
        <v>52000</v>
      </c>
    </row>
    <row r="142" spans="1:6" x14ac:dyDescent="0.25">
      <c r="A142" s="17">
        <v>135</v>
      </c>
      <c r="B142" t="s">
        <v>360</v>
      </c>
      <c r="C142" t="s">
        <v>361</v>
      </c>
      <c r="D142" t="s">
        <v>215</v>
      </c>
      <c r="E142" s="13">
        <v>33998</v>
      </c>
      <c r="F142" s="18">
        <v>109000</v>
      </c>
    </row>
    <row r="143" spans="1:6" x14ac:dyDescent="0.25">
      <c r="A143" s="17">
        <v>136</v>
      </c>
      <c r="B143" t="s">
        <v>362</v>
      </c>
      <c r="C143" t="s">
        <v>363</v>
      </c>
      <c r="D143" t="s">
        <v>87</v>
      </c>
      <c r="E143" s="13">
        <v>34022</v>
      </c>
      <c r="F143" s="18">
        <v>112000</v>
      </c>
    </row>
    <row r="144" spans="1:6" x14ac:dyDescent="0.25">
      <c r="A144" s="17">
        <v>137</v>
      </c>
      <c r="B144" t="s">
        <v>364</v>
      </c>
      <c r="C144" t="s">
        <v>365</v>
      </c>
      <c r="D144" t="s">
        <v>121</v>
      </c>
      <c r="E144" s="13">
        <v>34028</v>
      </c>
      <c r="F144" s="18">
        <v>35000</v>
      </c>
    </row>
    <row r="145" spans="1:6" x14ac:dyDescent="0.25">
      <c r="A145" s="17">
        <v>138</v>
      </c>
      <c r="B145" t="s">
        <v>366</v>
      </c>
      <c r="C145" t="s">
        <v>367</v>
      </c>
      <c r="D145" t="s">
        <v>90</v>
      </c>
      <c r="E145" s="13">
        <v>34028</v>
      </c>
      <c r="F145" s="18">
        <v>125000</v>
      </c>
    </row>
    <row r="146" spans="1:6" x14ac:dyDescent="0.25">
      <c r="A146" s="17">
        <v>139</v>
      </c>
      <c r="B146" t="s">
        <v>368</v>
      </c>
      <c r="C146" t="s">
        <v>369</v>
      </c>
      <c r="D146" t="s">
        <v>90</v>
      </c>
      <c r="E146" s="13">
        <v>34029</v>
      </c>
      <c r="F146" s="18">
        <v>115000</v>
      </c>
    </row>
    <row r="147" spans="1:6" x14ac:dyDescent="0.25">
      <c r="A147" s="17">
        <v>140</v>
      </c>
      <c r="B147" t="s">
        <v>370</v>
      </c>
      <c r="C147" t="s">
        <v>371</v>
      </c>
      <c r="D147" t="s">
        <v>90</v>
      </c>
      <c r="E147" s="13">
        <v>34050</v>
      </c>
      <c r="F147" s="18">
        <v>61000</v>
      </c>
    </row>
    <row r="148" spans="1:6" x14ac:dyDescent="0.25">
      <c r="A148" s="17">
        <v>141</v>
      </c>
      <c r="B148" t="s">
        <v>372</v>
      </c>
      <c r="C148" t="s">
        <v>373</v>
      </c>
      <c r="D148" t="s">
        <v>90</v>
      </c>
      <c r="E148" s="13">
        <v>34082</v>
      </c>
      <c r="F148" s="18">
        <v>118000</v>
      </c>
    </row>
    <row r="149" spans="1:6" x14ac:dyDescent="0.25">
      <c r="A149" s="17">
        <v>142</v>
      </c>
      <c r="B149" t="s">
        <v>374</v>
      </c>
      <c r="C149" t="s">
        <v>375</v>
      </c>
      <c r="D149" t="s">
        <v>90</v>
      </c>
      <c r="E149" s="13">
        <v>34160</v>
      </c>
      <c r="F149" s="18">
        <v>113000</v>
      </c>
    </row>
    <row r="150" spans="1:6" x14ac:dyDescent="0.25">
      <c r="A150" s="17">
        <v>143</v>
      </c>
      <c r="B150" t="s">
        <v>376</v>
      </c>
      <c r="C150" t="s">
        <v>377</v>
      </c>
      <c r="D150" t="s">
        <v>121</v>
      </c>
      <c r="E150" s="13">
        <v>34177</v>
      </c>
      <c r="F150" s="18">
        <v>50000</v>
      </c>
    </row>
    <row r="151" spans="1:6" x14ac:dyDescent="0.25">
      <c r="A151" s="17">
        <v>144</v>
      </c>
      <c r="B151" t="s">
        <v>378</v>
      </c>
      <c r="C151" t="s">
        <v>379</v>
      </c>
      <c r="D151" t="s">
        <v>100</v>
      </c>
      <c r="E151" s="13">
        <v>34181</v>
      </c>
      <c r="F151" s="18">
        <v>50000</v>
      </c>
    </row>
    <row r="152" spans="1:6" x14ac:dyDescent="0.25">
      <c r="A152" s="17">
        <v>145</v>
      </c>
      <c r="B152" t="s">
        <v>380</v>
      </c>
      <c r="C152" t="s">
        <v>381</v>
      </c>
      <c r="D152" t="s">
        <v>109</v>
      </c>
      <c r="E152" s="13">
        <v>34195</v>
      </c>
      <c r="F152" s="18">
        <v>97000</v>
      </c>
    </row>
    <row r="153" spans="1:6" x14ac:dyDescent="0.25">
      <c r="A153" s="17">
        <v>146</v>
      </c>
      <c r="B153" t="s">
        <v>382</v>
      </c>
      <c r="C153" t="s">
        <v>383</v>
      </c>
      <c r="D153" t="s">
        <v>90</v>
      </c>
      <c r="E153" s="13">
        <v>34226</v>
      </c>
      <c r="F153" s="18">
        <v>39000</v>
      </c>
    </row>
    <row r="154" spans="1:6" x14ac:dyDescent="0.25">
      <c r="A154" s="17">
        <v>147</v>
      </c>
      <c r="B154" t="s">
        <v>384</v>
      </c>
      <c r="C154" t="s">
        <v>385</v>
      </c>
      <c r="D154" t="s">
        <v>90</v>
      </c>
      <c r="E154" s="13">
        <v>34313</v>
      </c>
      <c r="F154" s="18">
        <v>104000</v>
      </c>
    </row>
    <row r="155" spans="1:6" x14ac:dyDescent="0.25">
      <c r="A155" s="17">
        <v>148</v>
      </c>
      <c r="B155" t="s">
        <v>386</v>
      </c>
      <c r="C155" t="s">
        <v>387</v>
      </c>
      <c r="D155" t="s">
        <v>100</v>
      </c>
      <c r="E155" s="13">
        <v>34339</v>
      </c>
      <c r="F155" s="18">
        <v>34000</v>
      </c>
    </row>
    <row r="156" spans="1:6" x14ac:dyDescent="0.25">
      <c r="A156" s="17">
        <v>149</v>
      </c>
      <c r="B156" t="s">
        <v>388</v>
      </c>
      <c r="C156" t="s">
        <v>389</v>
      </c>
      <c r="D156" t="s">
        <v>215</v>
      </c>
      <c r="E156" s="13">
        <v>34348</v>
      </c>
      <c r="F156" s="18">
        <v>84000</v>
      </c>
    </row>
    <row r="157" spans="1:6" x14ac:dyDescent="0.25">
      <c r="A157" s="17">
        <v>150</v>
      </c>
      <c r="B157" t="s">
        <v>390</v>
      </c>
      <c r="C157" t="s">
        <v>391</v>
      </c>
      <c r="D157" t="s">
        <v>139</v>
      </c>
      <c r="E157" s="13">
        <v>34361</v>
      </c>
      <c r="F157" s="18">
        <v>76000</v>
      </c>
    </row>
    <row r="158" spans="1:6" x14ac:dyDescent="0.25">
      <c r="A158" s="17">
        <v>151</v>
      </c>
      <c r="B158" t="s">
        <v>392</v>
      </c>
      <c r="C158" t="s">
        <v>393</v>
      </c>
      <c r="D158" t="s">
        <v>90</v>
      </c>
      <c r="E158" s="13">
        <v>34376</v>
      </c>
      <c r="F158" s="18">
        <v>112000</v>
      </c>
    </row>
    <row r="159" spans="1:6" x14ac:dyDescent="0.25">
      <c r="A159" s="17">
        <v>152</v>
      </c>
      <c r="B159" t="s">
        <v>394</v>
      </c>
      <c r="C159" t="s">
        <v>395</v>
      </c>
      <c r="D159" t="s">
        <v>90</v>
      </c>
      <c r="E159" s="13">
        <v>34378</v>
      </c>
      <c r="F159" s="18">
        <v>49000</v>
      </c>
    </row>
    <row r="160" spans="1:6" x14ac:dyDescent="0.25">
      <c r="A160" s="17">
        <v>153</v>
      </c>
      <c r="B160" t="s">
        <v>396</v>
      </c>
      <c r="C160" t="s">
        <v>397</v>
      </c>
      <c r="D160" t="s">
        <v>215</v>
      </c>
      <c r="E160" s="13">
        <v>34379</v>
      </c>
      <c r="F160" s="18">
        <v>30000</v>
      </c>
    </row>
    <row r="161" spans="1:6" x14ac:dyDescent="0.25">
      <c r="A161" s="17">
        <v>154</v>
      </c>
      <c r="B161" t="s">
        <v>398</v>
      </c>
      <c r="C161" t="s">
        <v>399</v>
      </c>
      <c r="D161" t="s">
        <v>87</v>
      </c>
      <c r="E161" s="13">
        <v>34384</v>
      </c>
      <c r="F161" s="18">
        <v>120000</v>
      </c>
    </row>
    <row r="162" spans="1:6" x14ac:dyDescent="0.25">
      <c r="A162" s="17">
        <v>155</v>
      </c>
      <c r="B162" t="s">
        <v>400</v>
      </c>
      <c r="C162" t="s">
        <v>401</v>
      </c>
      <c r="D162" t="s">
        <v>121</v>
      </c>
      <c r="E162" s="13">
        <v>34392</v>
      </c>
      <c r="F162" s="18">
        <v>107000</v>
      </c>
    </row>
    <row r="163" spans="1:6" x14ac:dyDescent="0.25">
      <c r="A163" s="17">
        <v>156</v>
      </c>
      <c r="B163" t="s">
        <v>402</v>
      </c>
      <c r="C163" t="s">
        <v>403</v>
      </c>
      <c r="D163" t="s">
        <v>128</v>
      </c>
      <c r="E163" s="13">
        <v>34405</v>
      </c>
      <c r="F163" s="18">
        <v>94000</v>
      </c>
    </row>
    <row r="164" spans="1:6" x14ac:dyDescent="0.25">
      <c r="A164" s="17">
        <v>157</v>
      </c>
      <c r="B164" t="s">
        <v>404</v>
      </c>
      <c r="C164" t="s">
        <v>405</v>
      </c>
      <c r="D164" t="s">
        <v>90</v>
      </c>
      <c r="E164" s="13">
        <v>34437</v>
      </c>
      <c r="F164" s="18">
        <v>103000</v>
      </c>
    </row>
    <row r="165" spans="1:6" x14ac:dyDescent="0.25">
      <c r="A165" s="17">
        <v>158</v>
      </c>
      <c r="B165" t="s">
        <v>406</v>
      </c>
      <c r="C165" t="s">
        <v>407</v>
      </c>
      <c r="D165" t="s">
        <v>90</v>
      </c>
      <c r="E165" s="13">
        <v>34445</v>
      </c>
      <c r="F165" s="18">
        <v>118000</v>
      </c>
    </row>
    <row r="166" spans="1:6" x14ac:dyDescent="0.25">
      <c r="A166" s="17">
        <v>159</v>
      </c>
      <c r="B166" t="s">
        <v>408</v>
      </c>
      <c r="C166" t="s">
        <v>409</v>
      </c>
      <c r="D166" t="s">
        <v>90</v>
      </c>
      <c r="E166" s="13">
        <v>34480</v>
      </c>
      <c r="F166" s="18">
        <v>29000</v>
      </c>
    </row>
    <row r="167" spans="1:6" x14ac:dyDescent="0.25">
      <c r="A167" s="17">
        <v>160</v>
      </c>
      <c r="B167" t="s">
        <v>410</v>
      </c>
      <c r="C167" t="s">
        <v>411</v>
      </c>
      <c r="D167" t="s">
        <v>90</v>
      </c>
      <c r="E167" s="13">
        <v>34488</v>
      </c>
      <c r="F167" s="18">
        <v>55000</v>
      </c>
    </row>
    <row r="168" spans="1:6" x14ac:dyDescent="0.25">
      <c r="A168" s="17">
        <v>161</v>
      </c>
      <c r="B168" t="s">
        <v>412</v>
      </c>
      <c r="C168" t="s">
        <v>413</v>
      </c>
      <c r="D168" t="s">
        <v>109</v>
      </c>
      <c r="E168" s="13">
        <v>34490</v>
      </c>
      <c r="F168" s="18">
        <v>113000</v>
      </c>
    </row>
    <row r="169" spans="1:6" x14ac:dyDescent="0.25">
      <c r="A169" s="17">
        <v>162</v>
      </c>
      <c r="B169" t="s">
        <v>414</v>
      </c>
      <c r="C169" t="s">
        <v>415</v>
      </c>
      <c r="D169" t="s">
        <v>90</v>
      </c>
      <c r="E169" s="13">
        <v>34490</v>
      </c>
      <c r="F169" s="18">
        <v>75000</v>
      </c>
    </row>
    <row r="170" spans="1:6" x14ac:dyDescent="0.25">
      <c r="A170" s="17">
        <v>163</v>
      </c>
      <c r="B170" t="s">
        <v>416</v>
      </c>
      <c r="C170" t="s">
        <v>417</v>
      </c>
      <c r="D170" t="s">
        <v>90</v>
      </c>
      <c r="E170" s="13">
        <v>34564</v>
      </c>
      <c r="F170" s="18">
        <v>43000</v>
      </c>
    </row>
    <row r="171" spans="1:6" x14ac:dyDescent="0.25">
      <c r="A171" s="17">
        <v>164</v>
      </c>
      <c r="B171" t="s">
        <v>418</v>
      </c>
      <c r="C171" t="s">
        <v>419</v>
      </c>
      <c r="D171" t="s">
        <v>90</v>
      </c>
      <c r="E171" s="13">
        <v>34578</v>
      </c>
      <c r="F171" s="18">
        <v>67000</v>
      </c>
    </row>
    <row r="172" spans="1:6" x14ac:dyDescent="0.25">
      <c r="A172" s="17">
        <v>165</v>
      </c>
      <c r="B172" t="s">
        <v>420</v>
      </c>
      <c r="C172" t="s">
        <v>421</v>
      </c>
      <c r="D172" t="s">
        <v>215</v>
      </c>
      <c r="E172" s="13">
        <v>34589</v>
      </c>
      <c r="F172" s="18">
        <v>125000</v>
      </c>
    </row>
    <row r="173" spans="1:6" x14ac:dyDescent="0.25">
      <c r="A173" s="17">
        <v>166</v>
      </c>
      <c r="B173" t="s">
        <v>422</v>
      </c>
      <c r="C173" t="s">
        <v>423</v>
      </c>
      <c r="D173" t="s">
        <v>90</v>
      </c>
      <c r="E173" s="13">
        <v>34595</v>
      </c>
      <c r="F173" s="18">
        <v>33000</v>
      </c>
    </row>
    <row r="174" spans="1:6" x14ac:dyDescent="0.25">
      <c r="A174" s="17">
        <v>167</v>
      </c>
      <c r="B174" t="s">
        <v>424</v>
      </c>
      <c r="C174" t="s">
        <v>425</v>
      </c>
      <c r="D174" t="s">
        <v>172</v>
      </c>
      <c r="E174" s="13">
        <v>34599</v>
      </c>
      <c r="F174" s="18">
        <v>83000</v>
      </c>
    </row>
    <row r="175" spans="1:6" x14ac:dyDescent="0.25">
      <c r="A175" s="17">
        <v>168</v>
      </c>
      <c r="B175" t="s">
        <v>426</v>
      </c>
      <c r="C175" t="s">
        <v>427</v>
      </c>
      <c r="D175" t="s">
        <v>100</v>
      </c>
      <c r="E175" s="13">
        <v>34614</v>
      </c>
      <c r="F175" s="18">
        <v>41000</v>
      </c>
    </row>
    <row r="176" spans="1:6" x14ac:dyDescent="0.25">
      <c r="A176" s="17">
        <v>169</v>
      </c>
      <c r="B176" t="s">
        <v>428</v>
      </c>
      <c r="C176" t="s">
        <v>429</v>
      </c>
      <c r="D176" t="s">
        <v>100</v>
      </c>
      <c r="E176" s="13">
        <v>34655</v>
      </c>
      <c r="F176" s="18">
        <v>67000</v>
      </c>
    </row>
    <row r="177" spans="1:6" x14ac:dyDescent="0.25">
      <c r="A177" s="17">
        <v>170</v>
      </c>
      <c r="B177" t="s">
        <v>430</v>
      </c>
      <c r="C177" t="s">
        <v>431</v>
      </c>
      <c r="D177" t="s">
        <v>90</v>
      </c>
      <c r="E177" s="13">
        <v>34687</v>
      </c>
      <c r="F177" s="18">
        <v>99000</v>
      </c>
    </row>
    <row r="178" spans="1:6" x14ac:dyDescent="0.25">
      <c r="A178" s="17">
        <v>171</v>
      </c>
      <c r="B178" t="s">
        <v>432</v>
      </c>
      <c r="C178" t="s">
        <v>433</v>
      </c>
      <c r="D178" t="s">
        <v>90</v>
      </c>
      <c r="E178" s="13">
        <v>34729</v>
      </c>
      <c r="F178" s="18">
        <v>40000</v>
      </c>
    </row>
    <row r="179" spans="1:6" x14ac:dyDescent="0.25">
      <c r="A179" s="17">
        <v>172</v>
      </c>
      <c r="B179" t="s">
        <v>434</v>
      </c>
      <c r="C179" t="s">
        <v>435</v>
      </c>
      <c r="D179" t="s">
        <v>100</v>
      </c>
      <c r="E179" s="13">
        <v>34775</v>
      </c>
      <c r="F179" s="18">
        <v>42000</v>
      </c>
    </row>
    <row r="180" spans="1:6" x14ac:dyDescent="0.25">
      <c r="A180" s="17">
        <v>173</v>
      </c>
      <c r="B180" t="s">
        <v>436</v>
      </c>
      <c r="C180" t="s">
        <v>437</v>
      </c>
      <c r="D180" t="s">
        <v>215</v>
      </c>
      <c r="E180" s="13">
        <v>34777</v>
      </c>
      <c r="F180" s="18">
        <v>53000</v>
      </c>
    </row>
    <row r="181" spans="1:6" x14ac:dyDescent="0.25">
      <c r="A181" s="17">
        <v>174</v>
      </c>
      <c r="B181" t="s">
        <v>438</v>
      </c>
      <c r="C181" t="s">
        <v>439</v>
      </c>
      <c r="D181" t="s">
        <v>90</v>
      </c>
      <c r="E181" s="13">
        <v>34777</v>
      </c>
      <c r="F181" s="18">
        <v>115000</v>
      </c>
    </row>
    <row r="182" spans="1:6" x14ac:dyDescent="0.25">
      <c r="A182" s="17">
        <v>175</v>
      </c>
      <c r="B182" t="s">
        <v>440</v>
      </c>
      <c r="C182" t="s">
        <v>441</v>
      </c>
      <c r="D182" t="s">
        <v>87</v>
      </c>
      <c r="E182" s="13">
        <v>34844</v>
      </c>
      <c r="F182" s="18">
        <v>32000</v>
      </c>
    </row>
    <row r="183" spans="1:6" x14ac:dyDescent="0.25">
      <c r="A183" s="17">
        <v>176</v>
      </c>
      <c r="B183" t="s">
        <v>442</v>
      </c>
      <c r="C183" t="s">
        <v>443</v>
      </c>
      <c r="D183" t="s">
        <v>172</v>
      </c>
      <c r="E183" s="13">
        <v>34846</v>
      </c>
      <c r="F183" s="18">
        <v>81000</v>
      </c>
    </row>
    <row r="184" spans="1:6" x14ac:dyDescent="0.25">
      <c r="A184" s="17">
        <v>177</v>
      </c>
      <c r="B184" t="s">
        <v>444</v>
      </c>
      <c r="C184" t="s">
        <v>445</v>
      </c>
      <c r="D184" t="s">
        <v>109</v>
      </c>
      <c r="E184" s="13">
        <v>34850</v>
      </c>
      <c r="F184" s="18">
        <v>107000</v>
      </c>
    </row>
    <row r="185" spans="1:6" x14ac:dyDescent="0.25">
      <c r="A185" s="17">
        <v>178</v>
      </c>
      <c r="B185" t="s">
        <v>446</v>
      </c>
      <c r="C185" t="s">
        <v>447</v>
      </c>
      <c r="D185" t="s">
        <v>90</v>
      </c>
      <c r="E185" s="13">
        <v>34857</v>
      </c>
      <c r="F185" s="18">
        <v>66000</v>
      </c>
    </row>
    <row r="186" spans="1:6" x14ac:dyDescent="0.25">
      <c r="A186" s="17">
        <v>179</v>
      </c>
      <c r="B186" t="s">
        <v>448</v>
      </c>
      <c r="C186" t="s">
        <v>449</v>
      </c>
      <c r="D186" t="s">
        <v>139</v>
      </c>
      <c r="E186" s="13">
        <v>34882</v>
      </c>
      <c r="F186" s="18">
        <v>28000</v>
      </c>
    </row>
    <row r="187" spans="1:6" x14ac:dyDescent="0.25">
      <c r="A187" s="17">
        <v>180</v>
      </c>
      <c r="B187" t="s">
        <v>450</v>
      </c>
      <c r="C187" t="s">
        <v>451</v>
      </c>
      <c r="D187" t="s">
        <v>90</v>
      </c>
      <c r="E187" s="13">
        <v>34892</v>
      </c>
      <c r="F187" s="18">
        <v>120000</v>
      </c>
    </row>
    <row r="188" spans="1:6" x14ac:dyDescent="0.25">
      <c r="A188" s="17">
        <v>181</v>
      </c>
      <c r="B188" t="s">
        <v>452</v>
      </c>
      <c r="C188" t="s">
        <v>453</v>
      </c>
      <c r="D188" t="s">
        <v>100</v>
      </c>
      <c r="E188" s="13">
        <v>34917</v>
      </c>
      <c r="F188" s="18">
        <v>72000</v>
      </c>
    </row>
    <row r="189" spans="1:6" x14ac:dyDescent="0.25">
      <c r="A189" s="17">
        <v>182</v>
      </c>
      <c r="B189" t="s">
        <v>454</v>
      </c>
      <c r="C189" t="s">
        <v>455</v>
      </c>
      <c r="D189" t="s">
        <v>100</v>
      </c>
      <c r="E189" s="13">
        <v>34932</v>
      </c>
      <c r="F189" s="18">
        <v>113000</v>
      </c>
    </row>
    <row r="190" spans="1:6" x14ac:dyDescent="0.25">
      <c r="A190" s="17">
        <v>183</v>
      </c>
      <c r="B190" t="s">
        <v>456</v>
      </c>
      <c r="C190" t="s">
        <v>457</v>
      </c>
      <c r="D190" t="s">
        <v>90</v>
      </c>
      <c r="E190" s="13">
        <v>34949</v>
      </c>
      <c r="F190" s="18">
        <v>62000</v>
      </c>
    </row>
    <row r="191" spans="1:6" x14ac:dyDescent="0.25">
      <c r="A191" s="17">
        <v>184</v>
      </c>
      <c r="B191" t="s">
        <v>458</v>
      </c>
      <c r="C191" t="s">
        <v>459</v>
      </c>
      <c r="D191" t="s">
        <v>109</v>
      </c>
      <c r="E191" s="13">
        <v>34955</v>
      </c>
      <c r="F191" s="18">
        <v>82000</v>
      </c>
    </row>
    <row r="192" spans="1:6" x14ac:dyDescent="0.25">
      <c r="A192" s="17">
        <v>185</v>
      </c>
      <c r="B192" t="s">
        <v>460</v>
      </c>
      <c r="C192" t="s">
        <v>461</v>
      </c>
      <c r="D192" t="s">
        <v>100</v>
      </c>
      <c r="E192" s="13">
        <v>34965</v>
      </c>
      <c r="F192" s="18">
        <v>34000</v>
      </c>
    </row>
    <row r="193" spans="1:6" x14ac:dyDescent="0.25">
      <c r="A193" s="17">
        <v>186</v>
      </c>
      <c r="B193" t="s">
        <v>462</v>
      </c>
      <c r="C193" t="s">
        <v>463</v>
      </c>
      <c r="D193" t="s">
        <v>87</v>
      </c>
      <c r="E193" s="13">
        <v>35001</v>
      </c>
      <c r="F193" s="18">
        <v>28000</v>
      </c>
    </row>
    <row r="194" spans="1:6" x14ac:dyDescent="0.25">
      <c r="A194" s="17">
        <v>187</v>
      </c>
      <c r="B194" t="s">
        <v>464</v>
      </c>
      <c r="C194" t="s">
        <v>465</v>
      </c>
      <c r="D194" t="s">
        <v>90</v>
      </c>
      <c r="E194" s="13">
        <v>35051</v>
      </c>
      <c r="F194" s="18">
        <v>54000</v>
      </c>
    </row>
    <row r="195" spans="1:6" x14ac:dyDescent="0.25">
      <c r="A195" s="17">
        <v>188</v>
      </c>
      <c r="B195" t="s">
        <v>466</v>
      </c>
      <c r="C195" t="s">
        <v>467</v>
      </c>
      <c r="D195" t="s">
        <v>87</v>
      </c>
      <c r="E195" s="13">
        <v>35054</v>
      </c>
      <c r="F195" s="18">
        <v>102000</v>
      </c>
    </row>
    <row r="196" spans="1:6" x14ac:dyDescent="0.25">
      <c r="A196" s="17">
        <v>189</v>
      </c>
      <c r="B196" t="s">
        <v>468</v>
      </c>
      <c r="C196" t="s">
        <v>469</v>
      </c>
      <c r="D196" t="s">
        <v>90</v>
      </c>
      <c r="E196" s="13">
        <v>35056</v>
      </c>
      <c r="F196" s="18">
        <v>79000</v>
      </c>
    </row>
    <row r="197" spans="1:6" x14ac:dyDescent="0.25">
      <c r="A197" s="17">
        <v>190</v>
      </c>
      <c r="B197" t="s">
        <v>470</v>
      </c>
      <c r="C197" t="s">
        <v>471</v>
      </c>
      <c r="D197" t="s">
        <v>90</v>
      </c>
      <c r="E197" s="13">
        <v>35057</v>
      </c>
      <c r="F197" s="18">
        <v>97000</v>
      </c>
    </row>
    <row r="198" spans="1:6" x14ac:dyDescent="0.25">
      <c r="A198" s="17">
        <v>191</v>
      </c>
      <c r="B198" t="s">
        <v>472</v>
      </c>
      <c r="C198" t="s">
        <v>473</v>
      </c>
      <c r="D198" t="s">
        <v>90</v>
      </c>
      <c r="E198" s="13">
        <v>35076</v>
      </c>
      <c r="F198" s="18">
        <v>59000</v>
      </c>
    </row>
    <row r="199" spans="1:6" x14ac:dyDescent="0.25">
      <c r="A199" s="17">
        <v>192</v>
      </c>
      <c r="B199" t="s">
        <v>474</v>
      </c>
      <c r="C199" t="s">
        <v>475</v>
      </c>
      <c r="D199" t="s">
        <v>121</v>
      </c>
      <c r="E199" s="13">
        <v>35076</v>
      </c>
      <c r="F199" s="18">
        <v>83000</v>
      </c>
    </row>
    <row r="200" spans="1:6" x14ac:dyDescent="0.25">
      <c r="A200" s="17">
        <v>193</v>
      </c>
      <c r="B200" t="s">
        <v>476</v>
      </c>
      <c r="C200" t="s">
        <v>477</v>
      </c>
      <c r="D200" t="s">
        <v>109</v>
      </c>
      <c r="E200" s="13">
        <v>35108</v>
      </c>
      <c r="F200" s="18">
        <v>105000</v>
      </c>
    </row>
    <row r="201" spans="1:6" x14ac:dyDescent="0.25">
      <c r="A201" s="17">
        <v>194</v>
      </c>
      <c r="B201" t="s">
        <v>478</v>
      </c>
      <c r="C201" t="s">
        <v>479</v>
      </c>
      <c r="D201" t="s">
        <v>90</v>
      </c>
      <c r="E201" s="13">
        <v>35126</v>
      </c>
      <c r="F201" s="18">
        <v>76000</v>
      </c>
    </row>
    <row r="202" spans="1:6" x14ac:dyDescent="0.25">
      <c r="A202" s="17">
        <v>195</v>
      </c>
      <c r="B202" t="s">
        <v>480</v>
      </c>
      <c r="C202" t="s">
        <v>481</v>
      </c>
      <c r="D202" t="s">
        <v>215</v>
      </c>
      <c r="E202" s="13">
        <v>35139</v>
      </c>
      <c r="F202" s="18">
        <v>41000</v>
      </c>
    </row>
    <row r="203" spans="1:6" x14ac:dyDescent="0.25">
      <c r="A203" s="17">
        <v>196</v>
      </c>
      <c r="B203" t="s">
        <v>482</v>
      </c>
      <c r="C203" t="s">
        <v>483</v>
      </c>
      <c r="D203" t="s">
        <v>90</v>
      </c>
      <c r="E203" s="13">
        <v>35161</v>
      </c>
      <c r="F203" s="18">
        <v>53000</v>
      </c>
    </row>
    <row r="204" spans="1:6" x14ac:dyDescent="0.25">
      <c r="A204" s="17">
        <v>197</v>
      </c>
      <c r="B204" t="s">
        <v>484</v>
      </c>
      <c r="C204" t="s">
        <v>485</v>
      </c>
      <c r="D204" t="s">
        <v>87</v>
      </c>
      <c r="E204" s="13">
        <v>35194</v>
      </c>
      <c r="F204" s="18">
        <v>91000</v>
      </c>
    </row>
    <row r="205" spans="1:6" x14ac:dyDescent="0.25">
      <c r="A205" s="17">
        <v>198</v>
      </c>
      <c r="B205" t="s">
        <v>486</v>
      </c>
      <c r="C205" t="s">
        <v>487</v>
      </c>
      <c r="D205" t="s">
        <v>90</v>
      </c>
      <c r="E205" s="13">
        <v>35241</v>
      </c>
      <c r="F205" s="18">
        <v>100000</v>
      </c>
    </row>
    <row r="206" spans="1:6" x14ac:dyDescent="0.25">
      <c r="A206" s="17">
        <v>199</v>
      </c>
      <c r="B206" t="s">
        <v>488</v>
      </c>
      <c r="C206" t="s">
        <v>489</v>
      </c>
      <c r="D206" t="s">
        <v>90</v>
      </c>
      <c r="E206" s="13">
        <v>35248</v>
      </c>
      <c r="F206" s="18">
        <v>123000</v>
      </c>
    </row>
    <row r="207" spans="1:6" x14ac:dyDescent="0.25">
      <c r="A207" s="17">
        <v>200</v>
      </c>
      <c r="B207" t="s">
        <v>490</v>
      </c>
      <c r="C207" t="s">
        <v>491</v>
      </c>
      <c r="D207" t="s">
        <v>109</v>
      </c>
      <c r="E207" s="13">
        <v>35275</v>
      </c>
      <c r="F207" s="18">
        <v>78000</v>
      </c>
    </row>
    <row r="208" spans="1:6" x14ac:dyDescent="0.25">
      <c r="A208" s="17">
        <v>201</v>
      </c>
      <c r="B208" t="s">
        <v>492</v>
      </c>
      <c r="C208" t="s">
        <v>493</v>
      </c>
      <c r="D208" t="s">
        <v>121</v>
      </c>
      <c r="E208" s="13">
        <v>35335</v>
      </c>
      <c r="F208" s="18">
        <v>28000</v>
      </c>
    </row>
    <row r="209" spans="1:6" x14ac:dyDescent="0.25">
      <c r="A209" s="17">
        <v>202</v>
      </c>
      <c r="B209" t="s">
        <v>494</v>
      </c>
      <c r="C209" t="s">
        <v>495</v>
      </c>
      <c r="D209" t="s">
        <v>87</v>
      </c>
      <c r="E209" s="13">
        <v>35339</v>
      </c>
      <c r="F209" s="18">
        <v>125000</v>
      </c>
    </row>
    <row r="210" spans="1:6" x14ac:dyDescent="0.25">
      <c r="A210" s="17">
        <v>203</v>
      </c>
      <c r="B210" t="s">
        <v>496</v>
      </c>
      <c r="C210" t="s">
        <v>497</v>
      </c>
      <c r="D210" t="s">
        <v>128</v>
      </c>
      <c r="E210" s="13">
        <v>35344</v>
      </c>
      <c r="F210" s="18">
        <v>111000</v>
      </c>
    </row>
    <row r="211" spans="1:6" x14ac:dyDescent="0.25">
      <c r="A211" s="17">
        <v>204</v>
      </c>
      <c r="B211" t="s">
        <v>498</v>
      </c>
      <c r="C211" t="s">
        <v>499</v>
      </c>
      <c r="D211" t="s">
        <v>90</v>
      </c>
      <c r="E211" s="13">
        <v>35350</v>
      </c>
      <c r="F211" s="18">
        <v>83000</v>
      </c>
    </row>
    <row r="212" spans="1:6" x14ac:dyDescent="0.25">
      <c r="A212" s="17">
        <v>205</v>
      </c>
      <c r="B212" t="s">
        <v>500</v>
      </c>
      <c r="C212" t="s">
        <v>501</v>
      </c>
      <c r="D212" t="s">
        <v>100</v>
      </c>
      <c r="E212" s="13">
        <v>35372</v>
      </c>
      <c r="F212" s="18">
        <v>58000</v>
      </c>
    </row>
    <row r="213" spans="1:6" x14ac:dyDescent="0.25">
      <c r="A213" s="17">
        <v>206</v>
      </c>
      <c r="B213" t="s">
        <v>502</v>
      </c>
      <c r="C213" t="s">
        <v>503</v>
      </c>
      <c r="D213" t="s">
        <v>90</v>
      </c>
      <c r="E213" s="13">
        <v>35378</v>
      </c>
      <c r="F213" s="18">
        <v>30000</v>
      </c>
    </row>
    <row r="214" spans="1:6" x14ac:dyDescent="0.25">
      <c r="A214" s="17">
        <v>207</v>
      </c>
      <c r="B214" t="s">
        <v>504</v>
      </c>
      <c r="C214" t="s">
        <v>505</v>
      </c>
      <c r="D214" t="s">
        <v>90</v>
      </c>
      <c r="E214" s="13">
        <v>35386</v>
      </c>
      <c r="F214" s="18">
        <v>56000</v>
      </c>
    </row>
    <row r="215" spans="1:6" x14ac:dyDescent="0.25">
      <c r="A215" s="17">
        <v>208</v>
      </c>
      <c r="B215" t="s">
        <v>506</v>
      </c>
      <c r="C215" t="s">
        <v>507</v>
      </c>
      <c r="D215" t="s">
        <v>121</v>
      </c>
      <c r="E215" s="13">
        <v>35399</v>
      </c>
      <c r="F215" s="18">
        <v>87000</v>
      </c>
    </row>
    <row r="216" spans="1:6" x14ac:dyDescent="0.25">
      <c r="A216" s="17">
        <v>209</v>
      </c>
      <c r="B216" t="s">
        <v>508</v>
      </c>
      <c r="C216" t="s">
        <v>509</v>
      </c>
      <c r="D216" t="s">
        <v>139</v>
      </c>
      <c r="E216" s="13">
        <v>35408</v>
      </c>
      <c r="F216" s="18">
        <v>38000</v>
      </c>
    </row>
    <row r="217" spans="1:6" x14ac:dyDescent="0.25">
      <c r="A217" s="17">
        <v>210</v>
      </c>
      <c r="B217" t="s">
        <v>510</v>
      </c>
      <c r="C217" t="s">
        <v>511</v>
      </c>
      <c r="D217" t="s">
        <v>87</v>
      </c>
      <c r="E217" s="13">
        <v>35445</v>
      </c>
      <c r="F217" s="18">
        <v>100000</v>
      </c>
    </row>
    <row r="218" spans="1:6" x14ac:dyDescent="0.25">
      <c r="A218" s="17">
        <v>211</v>
      </c>
      <c r="B218" t="s">
        <v>512</v>
      </c>
      <c r="C218" t="s">
        <v>513</v>
      </c>
      <c r="D218" t="s">
        <v>87</v>
      </c>
      <c r="E218" s="13">
        <v>35452</v>
      </c>
      <c r="F218" s="18">
        <v>87000</v>
      </c>
    </row>
    <row r="219" spans="1:6" x14ac:dyDescent="0.25">
      <c r="A219" s="17">
        <v>212</v>
      </c>
      <c r="B219" t="s">
        <v>514</v>
      </c>
      <c r="C219" t="s">
        <v>515</v>
      </c>
      <c r="D219" t="s">
        <v>90</v>
      </c>
      <c r="E219" s="13">
        <v>35454</v>
      </c>
      <c r="F219" s="18">
        <v>114000</v>
      </c>
    </row>
    <row r="220" spans="1:6" x14ac:dyDescent="0.25">
      <c r="A220" s="17">
        <v>213</v>
      </c>
      <c r="B220" t="s">
        <v>516</v>
      </c>
      <c r="C220" t="s">
        <v>517</v>
      </c>
      <c r="D220" t="s">
        <v>215</v>
      </c>
      <c r="E220" s="13">
        <v>35474</v>
      </c>
      <c r="F220" s="18">
        <v>103000</v>
      </c>
    </row>
    <row r="221" spans="1:6" x14ac:dyDescent="0.25">
      <c r="A221" s="17">
        <v>214</v>
      </c>
      <c r="B221" t="s">
        <v>518</v>
      </c>
      <c r="C221" t="s">
        <v>519</v>
      </c>
      <c r="D221" t="s">
        <v>90</v>
      </c>
      <c r="E221" s="13">
        <v>35487</v>
      </c>
      <c r="F221" s="18">
        <v>42000</v>
      </c>
    </row>
    <row r="222" spans="1:6" x14ac:dyDescent="0.25">
      <c r="A222" s="17">
        <v>215</v>
      </c>
      <c r="B222" t="s">
        <v>520</v>
      </c>
      <c r="C222" t="s">
        <v>521</v>
      </c>
      <c r="D222" t="s">
        <v>128</v>
      </c>
      <c r="E222" s="13">
        <v>35501</v>
      </c>
      <c r="F222" s="18">
        <v>112000</v>
      </c>
    </row>
    <row r="223" spans="1:6" x14ac:dyDescent="0.25">
      <c r="A223" s="17">
        <v>216</v>
      </c>
      <c r="B223" t="s">
        <v>458</v>
      </c>
      <c r="C223" t="s">
        <v>522</v>
      </c>
      <c r="D223" t="s">
        <v>109</v>
      </c>
      <c r="E223" s="13">
        <v>35501</v>
      </c>
      <c r="F223" s="18">
        <v>112000</v>
      </c>
    </row>
    <row r="224" spans="1:6" x14ac:dyDescent="0.25">
      <c r="A224" s="17">
        <v>217</v>
      </c>
      <c r="B224" t="s">
        <v>523</v>
      </c>
      <c r="C224" t="s">
        <v>524</v>
      </c>
      <c r="D224" t="s">
        <v>215</v>
      </c>
      <c r="E224" s="13">
        <v>35509</v>
      </c>
      <c r="F224" s="18">
        <v>81000</v>
      </c>
    </row>
    <row r="225" spans="1:6" x14ac:dyDescent="0.25">
      <c r="A225" s="17">
        <v>218</v>
      </c>
      <c r="B225" t="s">
        <v>525</v>
      </c>
      <c r="C225" t="s">
        <v>526</v>
      </c>
      <c r="D225" t="s">
        <v>87</v>
      </c>
      <c r="E225" s="13">
        <v>35518</v>
      </c>
      <c r="F225" s="18">
        <v>40000</v>
      </c>
    </row>
    <row r="226" spans="1:6" x14ac:dyDescent="0.25">
      <c r="A226" s="17">
        <v>219</v>
      </c>
      <c r="B226" t="s">
        <v>527</v>
      </c>
      <c r="C226" t="s">
        <v>528</v>
      </c>
      <c r="D226" t="s">
        <v>109</v>
      </c>
      <c r="E226" s="13">
        <v>35547</v>
      </c>
      <c r="F226" s="18">
        <v>60000</v>
      </c>
    </row>
    <row r="227" spans="1:6" x14ac:dyDescent="0.25">
      <c r="A227" s="17">
        <v>220</v>
      </c>
      <c r="B227" t="s">
        <v>529</v>
      </c>
      <c r="C227" t="s">
        <v>530</v>
      </c>
      <c r="D227" t="s">
        <v>128</v>
      </c>
      <c r="E227" s="13">
        <v>35590</v>
      </c>
      <c r="F227" s="18">
        <v>115000</v>
      </c>
    </row>
    <row r="228" spans="1:6" x14ac:dyDescent="0.25">
      <c r="A228" s="17">
        <v>221</v>
      </c>
      <c r="B228" t="s">
        <v>531</v>
      </c>
      <c r="C228" t="s">
        <v>532</v>
      </c>
      <c r="D228" t="s">
        <v>90</v>
      </c>
      <c r="E228" s="13">
        <v>35626</v>
      </c>
      <c r="F228" s="18">
        <v>76000</v>
      </c>
    </row>
    <row r="229" spans="1:6" x14ac:dyDescent="0.25">
      <c r="A229" s="17">
        <v>222</v>
      </c>
      <c r="B229" t="s">
        <v>533</v>
      </c>
      <c r="C229" t="s">
        <v>534</v>
      </c>
      <c r="D229" t="s">
        <v>87</v>
      </c>
      <c r="E229" s="13">
        <v>35689</v>
      </c>
      <c r="F229" s="18">
        <v>111000</v>
      </c>
    </row>
    <row r="230" spans="1:6" x14ac:dyDescent="0.25">
      <c r="A230" s="17">
        <v>223</v>
      </c>
      <c r="B230" t="s">
        <v>535</v>
      </c>
      <c r="C230" t="s">
        <v>536</v>
      </c>
      <c r="D230" t="s">
        <v>90</v>
      </c>
      <c r="E230" s="13">
        <v>35697</v>
      </c>
      <c r="F230" s="18">
        <v>60000</v>
      </c>
    </row>
    <row r="231" spans="1:6" x14ac:dyDescent="0.25">
      <c r="A231" s="17">
        <v>224</v>
      </c>
      <c r="B231" t="s">
        <v>228</v>
      </c>
      <c r="C231" t="s">
        <v>537</v>
      </c>
      <c r="D231" t="s">
        <v>90</v>
      </c>
      <c r="E231" s="13">
        <v>35713</v>
      </c>
      <c r="F231" s="18">
        <v>50000</v>
      </c>
    </row>
    <row r="232" spans="1:6" x14ac:dyDescent="0.25">
      <c r="A232" s="17">
        <v>225</v>
      </c>
      <c r="B232" t="s">
        <v>538</v>
      </c>
      <c r="C232" t="s">
        <v>539</v>
      </c>
      <c r="D232" t="s">
        <v>215</v>
      </c>
      <c r="E232" s="13">
        <v>35725</v>
      </c>
      <c r="F232" s="18">
        <v>118000</v>
      </c>
    </row>
    <row r="233" spans="1:6" x14ac:dyDescent="0.25">
      <c r="A233" s="17">
        <v>226</v>
      </c>
      <c r="B233" t="s">
        <v>540</v>
      </c>
      <c r="C233" t="s">
        <v>541</v>
      </c>
      <c r="D233" t="s">
        <v>87</v>
      </c>
      <c r="E233" s="13">
        <v>35743</v>
      </c>
      <c r="F233" s="18">
        <v>45000</v>
      </c>
    </row>
    <row r="234" spans="1:6" x14ac:dyDescent="0.25">
      <c r="A234" s="17">
        <v>227</v>
      </c>
      <c r="B234" t="s">
        <v>542</v>
      </c>
      <c r="C234" t="s">
        <v>543</v>
      </c>
      <c r="D234" t="s">
        <v>109</v>
      </c>
      <c r="E234" s="13">
        <v>35752</v>
      </c>
      <c r="F234" s="18">
        <v>58000</v>
      </c>
    </row>
    <row r="235" spans="1:6" x14ac:dyDescent="0.25">
      <c r="A235" s="17">
        <v>228</v>
      </c>
      <c r="B235" t="s">
        <v>544</v>
      </c>
      <c r="C235" t="s">
        <v>545</v>
      </c>
      <c r="D235" t="s">
        <v>100</v>
      </c>
      <c r="E235" s="13">
        <v>35754</v>
      </c>
      <c r="F235" s="18">
        <v>93000</v>
      </c>
    </row>
    <row r="236" spans="1:6" x14ac:dyDescent="0.25">
      <c r="A236" s="17">
        <v>229</v>
      </c>
      <c r="B236" t="s">
        <v>546</v>
      </c>
      <c r="C236" t="s">
        <v>547</v>
      </c>
      <c r="D236" t="s">
        <v>109</v>
      </c>
      <c r="E236" s="13">
        <v>35806</v>
      </c>
      <c r="F236" s="18">
        <v>66000</v>
      </c>
    </row>
    <row r="237" spans="1:6" x14ac:dyDescent="0.25">
      <c r="A237" s="17">
        <v>230</v>
      </c>
      <c r="B237" t="s">
        <v>548</v>
      </c>
      <c r="C237" t="s">
        <v>549</v>
      </c>
      <c r="D237" t="s">
        <v>90</v>
      </c>
      <c r="E237" s="13">
        <v>35816</v>
      </c>
      <c r="F237" s="18">
        <v>46000</v>
      </c>
    </row>
    <row r="238" spans="1:6" x14ac:dyDescent="0.25">
      <c r="A238" s="17">
        <v>231</v>
      </c>
      <c r="B238" t="s">
        <v>550</v>
      </c>
      <c r="C238" t="s">
        <v>551</v>
      </c>
      <c r="D238" t="s">
        <v>215</v>
      </c>
      <c r="E238" s="13">
        <v>35873</v>
      </c>
      <c r="F238" s="18">
        <v>70000</v>
      </c>
    </row>
    <row r="239" spans="1:6" x14ac:dyDescent="0.25">
      <c r="A239" s="17">
        <v>232</v>
      </c>
      <c r="B239" t="s">
        <v>552</v>
      </c>
      <c r="C239" t="s">
        <v>553</v>
      </c>
      <c r="D239" t="s">
        <v>90</v>
      </c>
      <c r="E239" s="13">
        <v>35899</v>
      </c>
      <c r="F239" s="18">
        <v>50000</v>
      </c>
    </row>
    <row r="240" spans="1:6" x14ac:dyDescent="0.25">
      <c r="A240" s="17">
        <v>233</v>
      </c>
      <c r="B240" t="s">
        <v>554</v>
      </c>
      <c r="C240" t="s">
        <v>555</v>
      </c>
      <c r="D240" t="s">
        <v>121</v>
      </c>
      <c r="E240" s="13">
        <v>35942</v>
      </c>
      <c r="F240" s="18">
        <v>112000</v>
      </c>
    </row>
    <row r="241" spans="1:6" x14ac:dyDescent="0.25">
      <c r="A241" s="17">
        <v>234</v>
      </c>
      <c r="B241" t="s">
        <v>556</v>
      </c>
      <c r="C241" t="s">
        <v>557</v>
      </c>
      <c r="D241" t="s">
        <v>121</v>
      </c>
      <c r="E241" s="13">
        <v>35962</v>
      </c>
      <c r="F241" s="18">
        <v>60000</v>
      </c>
    </row>
    <row r="242" spans="1:6" x14ac:dyDescent="0.25">
      <c r="A242" s="17">
        <v>235</v>
      </c>
      <c r="B242" t="s">
        <v>558</v>
      </c>
      <c r="C242" t="s">
        <v>211</v>
      </c>
      <c r="D242" t="s">
        <v>109</v>
      </c>
      <c r="E242" s="13">
        <v>35992</v>
      </c>
      <c r="F242" s="18">
        <v>62000</v>
      </c>
    </row>
    <row r="243" spans="1:6" x14ac:dyDescent="0.25">
      <c r="A243" s="17">
        <v>236</v>
      </c>
      <c r="B243" t="s">
        <v>559</v>
      </c>
      <c r="C243" t="s">
        <v>560</v>
      </c>
      <c r="D243" t="s">
        <v>100</v>
      </c>
      <c r="E243" s="13">
        <v>36008</v>
      </c>
      <c r="F243" s="18">
        <v>96000</v>
      </c>
    </row>
    <row r="244" spans="1:6" x14ac:dyDescent="0.25">
      <c r="A244" s="17">
        <v>237</v>
      </c>
      <c r="B244" t="s">
        <v>561</v>
      </c>
      <c r="C244" t="s">
        <v>562</v>
      </c>
      <c r="D244" t="s">
        <v>128</v>
      </c>
      <c r="E244" s="13">
        <v>36043</v>
      </c>
      <c r="F244" s="18">
        <v>64000</v>
      </c>
    </row>
    <row r="245" spans="1:6" x14ac:dyDescent="0.25">
      <c r="A245" s="17">
        <v>238</v>
      </c>
      <c r="B245" t="s">
        <v>563</v>
      </c>
      <c r="C245" t="s">
        <v>564</v>
      </c>
      <c r="D245" t="s">
        <v>128</v>
      </c>
      <c r="E245" s="13">
        <v>36161</v>
      </c>
      <c r="F245" s="18">
        <v>71000</v>
      </c>
    </row>
    <row r="246" spans="1:6" x14ac:dyDescent="0.25">
      <c r="A246" s="17">
        <v>239</v>
      </c>
      <c r="B246" t="s">
        <v>565</v>
      </c>
      <c r="C246" t="s">
        <v>566</v>
      </c>
      <c r="D246" t="s">
        <v>215</v>
      </c>
      <c r="E246" s="13">
        <v>36195</v>
      </c>
      <c r="F246" s="18">
        <v>51000</v>
      </c>
    </row>
    <row r="247" spans="1:6" x14ac:dyDescent="0.25">
      <c r="A247" s="17">
        <v>240</v>
      </c>
      <c r="B247" t="s">
        <v>406</v>
      </c>
      <c r="C247" t="s">
        <v>567</v>
      </c>
      <c r="D247" t="s">
        <v>90</v>
      </c>
      <c r="E247" s="13">
        <v>36201</v>
      </c>
      <c r="F247" s="18">
        <v>53000</v>
      </c>
    </row>
    <row r="248" spans="1:6" x14ac:dyDescent="0.25">
      <c r="A248" s="17">
        <v>241</v>
      </c>
      <c r="B248" t="s">
        <v>568</v>
      </c>
      <c r="C248" t="s">
        <v>569</v>
      </c>
      <c r="D248" t="s">
        <v>87</v>
      </c>
      <c r="E248" s="13">
        <v>36205</v>
      </c>
      <c r="F248" s="18">
        <v>110000</v>
      </c>
    </row>
    <row r="249" spans="1:6" x14ac:dyDescent="0.25">
      <c r="A249" s="17">
        <v>242</v>
      </c>
      <c r="B249" t="s">
        <v>570</v>
      </c>
      <c r="C249" t="s">
        <v>571</v>
      </c>
      <c r="D249" t="s">
        <v>90</v>
      </c>
      <c r="E249" s="13">
        <v>36208</v>
      </c>
      <c r="F249" s="18">
        <v>85000</v>
      </c>
    </row>
    <row r="250" spans="1:6" x14ac:dyDescent="0.25">
      <c r="A250" s="17">
        <v>243</v>
      </c>
      <c r="B250" t="s">
        <v>572</v>
      </c>
      <c r="C250" t="s">
        <v>573</v>
      </c>
      <c r="D250" t="s">
        <v>90</v>
      </c>
      <c r="E250" s="13">
        <v>36262</v>
      </c>
      <c r="F250" s="18">
        <v>59000</v>
      </c>
    </row>
    <row r="251" spans="1:6" x14ac:dyDescent="0.25">
      <c r="A251" s="17">
        <v>244</v>
      </c>
      <c r="B251" t="s">
        <v>574</v>
      </c>
      <c r="C251" t="s">
        <v>575</v>
      </c>
      <c r="D251" t="s">
        <v>128</v>
      </c>
      <c r="E251" s="13">
        <v>36267</v>
      </c>
      <c r="F251" s="18">
        <v>57000</v>
      </c>
    </row>
    <row r="252" spans="1:6" x14ac:dyDescent="0.25">
      <c r="A252" s="17">
        <v>245</v>
      </c>
      <c r="B252" t="s">
        <v>576</v>
      </c>
      <c r="C252" t="s">
        <v>407</v>
      </c>
      <c r="D252" t="s">
        <v>121</v>
      </c>
      <c r="E252" s="13">
        <v>36298</v>
      </c>
      <c r="F252" s="18">
        <v>28000</v>
      </c>
    </row>
    <row r="253" spans="1:6" x14ac:dyDescent="0.25">
      <c r="A253" s="17">
        <v>246</v>
      </c>
      <c r="B253" t="s">
        <v>577</v>
      </c>
      <c r="C253" t="s">
        <v>578</v>
      </c>
      <c r="D253" t="s">
        <v>90</v>
      </c>
      <c r="E253" s="13">
        <v>36313</v>
      </c>
      <c r="F253" s="18">
        <v>70000</v>
      </c>
    </row>
    <row r="254" spans="1:6" x14ac:dyDescent="0.25">
      <c r="A254" s="17">
        <v>247</v>
      </c>
      <c r="B254" t="s">
        <v>579</v>
      </c>
      <c r="C254" t="s">
        <v>580</v>
      </c>
      <c r="D254" t="s">
        <v>90</v>
      </c>
      <c r="E254" s="13">
        <v>36320</v>
      </c>
      <c r="F254" s="18">
        <v>48000</v>
      </c>
    </row>
    <row r="255" spans="1:6" x14ac:dyDescent="0.25">
      <c r="A255" s="17">
        <v>248</v>
      </c>
      <c r="B255" t="s">
        <v>581</v>
      </c>
      <c r="C255" t="s">
        <v>582</v>
      </c>
      <c r="D255" t="s">
        <v>90</v>
      </c>
      <c r="E255" s="13">
        <v>36332</v>
      </c>
      <c r="F255" s="18">
        <v>112000</v>
      </c>
    </row>
    <row r="256" spans="1:6" x14ac:dyDescent="0.25">
      <c r="A256" s="17">
        <v>249</v>
      </c>
      <c r="B256" t="s">
        <v>583</v>
      </c>
      <c r="C256" t="s">
        <v>584</v>
      </c>
      <c r="D256" t="s">
        <v>90</v>
      </c>
      <c r="E256" s="13">
        <v>36454</v>
      </c>
      <c r="F256" s="18">
        <v>38000</v>
      </c>
    </row>
    <row r="257" spans="1:6" x14ac:dyDescent="0.25">
      <c r="A257" s="17">
        <v>250</v>
      </c>
      <c r="B257" t="s">
        <v>585</v>
      </c>
      <c r="C257" t="s">
        <v>586</v>
      </c>
      <c r="D257" t="s">
        <v>90</v>
      </c>
      <c r="E257" s="13">
        <v>36509</v>
      </c>
      <c r="F257" s="18">
        <v>45000</v>
      </c>
    </row>
    <row r="258" spans="1:6" x14ac:dyDescent="0.25">
      <c r="A258" s="17">
        <v>251</v>
      </c>
      <c r="B258" t="s">
        <v>576</v>
      </c>
      <c r="C258" t="s">
        <v>587</v>
      </c>
      <c r="D258" t="s">
        <v>121</v>
      </c>
      <c r="E258" s="13">
        <v>36538</v>
      </c>
      <c r="F258" s="18">
        <v>100000</v>
      </c>
    </row>
    <row r="259" spans="1:6" x14ac:dyDescent="0.25">
      <c r="A259" s="17">
        <v>252</v>
      </c>
      <c r="B259" t="s">
        <v>588</v>
      </c>
      <c r="C259" t="s">
        <v>589</v>
      </c>
      <c r="D259" t="s">
        <v>90</v>
      </c>
      <c r="E259" s="13">
        <v>36573</v>
      </c>
      <c r="F259" s="18">
        <v>72000</v>
      </c>
    </row>
    <row r="260" spans="1:6" x14ac:dyDescent="0.25">
      <c r="A260" s="17">
        <v>253</v>
      </c>
      <c r="B260" t="s">
        <v>590</v>
      </c>
      <c r="C260" t="s">
        <v>591</v>
      </c>
      <c r="D260" t="s">
        <v>90</v>
      </c>
      <c r="E260" s="13">
        <v>36588</v>
      </c>
      <c r="F260" s="18">
        <v>125000</v>
      </c>
    </row>
    <row r="261" spans="1:6" x14ac:dyDescent="0.25">
      <c r="A261" s="17">
        <v>254</v>
      </c>
      <c r="B261" t="s">
        <v>592</v>
      </c>
      <c r="C261" t="s">
        <v>593</v>
      </c>
      <c r="D261" t="s">
        <v>172</v>
      </c>
      <c r="E261" s="13">
        <v>36627</v>
      </c>
      <c r="F261" s="18">
        <v>46000</v>
      </c>
    </row>
    <row r="262" spans="1:6" x14ac:dyDescent="0.25">
      <c r="A262" s="17">
        <v>255</v>
      </c>
      <c r="B262" t="s">
        <v>594</v>
      </c>
      <c r="C262" t="s">
        <v>595</v>
      </c>
      <c r="D262" t="s">
        <v>90</v>
      </c>
      <c r="E262" s="13">
        <v>36665</v>
      </c>
      <c r="F262" s="18">
        <v>83000</v>
      </c>
    </row>
    <row r="263" spans="1:6" x14ac:dyDescent="0.25">
      <c r="A263" s="17">
        <v>256</v>
      </c>
      <c r="B263" t="s">
        <v>596</v>
      </c>
      <c r="C263" t="s">
        <v>597</v>
      </c>
      <c r="D263" t="s">
        <v>87</v>
      </c>
      <c r="E263" s="13">
        <v>36672</v>
      </c>
      <c r="F263" s="18">
        <v>77000</v>
      </c>
    </row>
    <row r="264" spans="1:6" x14ac:dyDescent="0.25">
      <c r="A264" s="17">
        <v>257</v>
      </c>
      <c r="B264" t="s">
        <v>598</v>
      </c>
      <c r="C264" t="s">
        <v>599</v>
      </c>
      <c r="D264" t="s">
        <v>139</v>
      </c>
      <c r="E264" s="13">
        <v>36678</v>
      </c>
      <c r="F264" s="18">
        <v>114000</v>
      </c>
    </row>
    <row r="265" spans="1:6" x14ac:dyDescent="0.25">
      <c r="A265" s="17">
        <v>258</v>
      </c>
      <c r="B265" t="s">
        <v>279</v>
      </c>
      <c r="C265" t="s">
        <v>600</v>
      </c>
      <c r="D265" t="s">
        <v>90</v>
      </c>
      <c r="E265" s="13">
        <v>36686</v>
      </c>
      <c r="F265" s="18">
        <v>79000</v>
      </c>
    </row>
    <row r="266" spans="1:6" x14ac:dyDescent="0.25">
      <c r="A266" s="17">
        <v>259</v>
      </c>
      <c r="B266" t="s">
        <v>601</v>
      </c>
      <c r="C266" t="s">
        <v>602</v>
      </c>
      <c r="D266" t="s">
        <v>215</v>
      </c>
      <c r="E266" s="13">
        <v>36741</v>
      </c>
      <c r="F266" s="18">
        <v>38000</v>
      </c>
    </row>
    <row r="267" spans="1:6" x14ac:dyDescent="0.25">
      <c r="A267" s="17">
        <v>260</v>
      </c>
      <c r="B267" t="s">
        <v>603</v>
      </c>
      <c r="C267" t="s">
        <v>604</v>
      </c>
      <c r="D267" t="s">
        <v>90</v>
      </c>
      <c r="E267" s="13">
        <v>36759</v>
      </c>
      <c r="F267" s="18">
        <v>102000</v>
      </c>
    </row>
    <row r="268" spans="1:6" x14ac:dyDescent="0.25">
      <c r="A268" s="17">
        <v>261</v>
      </c>
      <c r="B268" t="s">
        <v>605</v>
      </c>
      <c r="C268" t="s">
        <v>606</v>
      </c>
      <c r="D268" t="s">
        <v>121</v>
      </c>
      <c r="E268" s="13">
        <v>36792</v>
      </c>
      <c r="F268" s="18">
        <v>82000</v>
      </c>
    </row>
    <row r="269" spans="1:6" x14ac:dyDescent="0.25">
      <c r="A269" s="17">
        <v>262</v>
      </c>
      <c r="B269" t="s">
        <v>607</v>
      </c>
      <c r="C269" t="s">
        <v>608</v>
      </c>
      <c r="D269" t="s">
        <v>109</v>
      </c>
      <c r="E269" s="13">
        <v>36798</v>
      </c>
      <c r="F269" s="18">
        <v>118000</v>
      </c>
    </row>
    <row r="270" spans="1:6" x14ac:dyDescent="0.25">
      <c r="A270" s="17">
        <v>263</v>
      </c>
      <c r="B270" t="s">
        <v>609</v>
      </c>
      <c r="C270" t="s">
        <v>610</v>
      </c>
      <c r="D270" t="s">
        <v>109</v>
      </c>
      <c r="E270" s="13">
        <v>36827</v>
      </c>
      <c r="F270" s="18">
        <v>112000</v>
      </c>
    </row>
    <row r="271" spans="1:6" x14ac:dyDescent="0.25">
      <c r="A271" s="17">
        <v>264</v>
      </c>
      <c r="B271" t="s">
        <v>611</v>
      </c>
      <c r="C271" t="s">
        <v>534</v>
      </c>
      <c r="D271" t="s">
        <v>90</v>
      </c>
      <c r="E271" s="13">
        <v>36844</v>
      </c>
      <c r="F271" s="18">
        <v>69000</v>
      </c>
    </row>
    <row r="272" spans="1:6" x14ac:dyDescent="0.25">
      <c r="A272" s="17">
        <v>265</v>
      </c>
      <c r="B272" t="s">
        <v>612</v>
      </c>
      <c r="C272" t="s">
        <v>613</v>
      </c>
      <c r="D272" t="s">
        <v>100</v>
      </c>
      <c r="E272" s="13">
        <v>36897</v>
      </c>
      <c r="F272" s="18">
        <v>35000</v>
      </c>
    </row>
    <row r="273" spans="1:6" x14ac:dyDescent="0.25">
      <c r="A273" s="17">
        <v>266</v>
      </c>
      <c r="B273" t="s">
        <v>570</v>
      </c>
      <c r="C273" t="s">
        <v>614</v>
      </c>
      <c r="D273" t="s">
        <v>100</v>
      </c>
      <c r="E273" s="13">
        <v>36915</v>
      </c>
      <c r="F273" s="18">
        <v>56000</v>
      </c>
    </row>
    <row r="274" spans="1:6" x14ac:dyDescent="0.25">
      <c r="A274" s="17">
        <v>267</v>
      </c>
      <c r="B274" t="s">
        <v>615</v>
      </c>
      <c r="C274" t="s">
        <v>616</v>
      </c>
      <c r="D274" t="s">
        <v>121</v>
      </c>
      <c r="E274" s="13">
        <v>36925</v>
      </c>
      <c r="F274" s="18">
        <v>75000</v>
      </c>
    </row>
    <row r="275" spans="1:6" x14ac:dyDescent="0.25">
      <c r="A275" s="17">
        <v>268</v>
      </c>
      <c r="B275" t="s">
        <v>617</v>
      </c>
      <c r="C275" t="s">
        <v>618</v>
      </c>
      <c r="D275" t="s">
        <v>121</v>
      </c>
      <c r="E275" s="13">
        <v>36932</v>
      </c>
      <c r="F275" s="18">
        <v>113000</v>
      </c>
    </row>
    <row r="276" spans="1:6" x14ac:dyDescent="0.25">
      <c r="A276" s="17">
        <v>269</v>
      </c>
      <c r="B276" t="s">
        <v>619</v>
      </c>
      <c r="C276" t="s">
        <v>620</v>
      </c>
      <c r="D276" t="s">
        <v>215</v>
      </c>
      <c r="E276" s="13">
        <v>36945</v>
      </c>
      <c r="F276" s="18">
        <v>73000</v>
      </c>
    </row>
    <row r="277" spans="1:6" x14ac:dyDescent="0.25">
      <c r="A277" s="17">
        <v>270</v>
      </c>
      <c r="B277" t="s">
        <v>621</v>
      </c>
      <c r="C277" t="s">
        <v>622</v>
      </c>
      <c r="D277" t="s">
        <v>90</v>
      </c>
      <c r="E277" s="13">
        <v>36948</v>
      </c>
      <c r="F277" s="18">
        <v>105000</v>
      </c>
    </row>
    <row r="278" spans="1:6" x14ac:dyDescent="0.25">
      <c r="A278" s="17">
        <v>271</v>
      </c>
      <c r="B278" t="s">
        <v>623</v>
      </c>
      <c r="C278" t="s">
        <v>624</v>
      </c>
      <c r="D278" t="s">
        <v>121</v>
      </c>
      <c r="E278" s="13">
        <v>36981</v>
      </c>
      <c r="F278" s="18">
        <v>97000</v>
      </c>
    </row>
    <row r="279" spans="1:6" x14ac:dyDescent="0.25">
      <c r="A279" s="17">
        <v>272</v>
      </c>
      <c r="B279" t="s">
        <v>625</v>
      </c>
      <c r="C279" t="s">
        <v>626</v>
      </c>
      <c r="D279" t="s">
        <v>242</v>
      </c>
      <c r="E279" s="13">
        <v>37030</v>
      </c>
      <c r="F279" s="18">
        <v>54000</v>
      </c>
    </row>
    <row r="280" spans="1:6" x14ac:dyDescent="0.25">
      <c r="A280" s="17">
        <v>273</v>
      </c>
      <c r="B280" t="s">
        <v>627</v>
      </c>
      <c r="C280" t="s">
        <v>628</v>
      </c>
      <c r="D280" t="s">
        <v>87</v>
      </c>
      <c r="E280" s="13">
        <v>37042</v>
      </c>
      <c r="F280" s="18">
        <v>34000</v>
      </c>
    </row>
    <row r="281" spans="1:6" x14ac:dyDescent="0.25">
      <c r="A281" s="17">
        <v>274</v>
      </c>
      <c r="B281" t="s">
        <v>226</v>
      </c>
      <c r="C281" t="s">
        <v>629</v>
      </c>
      <c r="D281" t="s">
        <v>90</v>
      </c>
      <c r="E281" s="13">
        <v>37082</v>
      </c>
      <c r="F281" s="18">
        <v>51000</v>
      </c>
    </row>
    <row r="282" spans="1:6" x14ac:dyDescent="0.25">
      <c r="A282" s="17">
        <v>275</v>
      </c>
      <c r="B282" t="s">
        <v>630</v>
      </c>
      <c r="C282" t="s">
        <v>631</v>
      </c>
      <c r="D282" t="s">
        <v>90</v>
      </c>
      <c r="E282" s="13">
        <v>37119</v>
      </c>
      <c r="F282" s="18">
        <v>58000</v>
      </c>
    </row>
    <row r="283" spans="1:6" x14ac:dyDescent="0.25">
      <c r="A283" s="17">
        <v>276</v>
      </c>
      <c r="B283" t="s">
        <v>632</v>
      </c>
      <c r="C283" t="s">
        <v>633</v>
      </c>
      <c r="D283" t="s">
        <v>90</v>
      </c>
      <c r="E283" s="13">
        <v>37160</v>
      </c>
      <c r="F283" s="18">
        <v>50000</v>
      </c>
    </row>
    <row r="284" spans="1:6" x14ac:dyDescent="0.25">
      <c r="A284" s="17">
        <v>277</v>
      </c>
      <c r="B284" t="s">
        <v>634</v>
      </c>
      <c r="C284" t="s">
        <v>635</v>
      </c>
      <c r="D284" t="s">
        <v>90</v>
      </c>
      <c r="E284" s="13">
        <v>37162</v>
      </c>
      <c r="F284" s="18">
        <v>113000</v>
      </c>
    </row>
    <row r="285" spans="1:6" x14ac:dyDescent="0.25">
      <c r="A285" s="17">
        <v>278</v>
      </c>
      <c r="B285" t="s">
        <v>636</v>
      </c>
      <c r="C285" t="s">
        <v>637</v>
      </c>
      <c r="D285" t="s">
        <v>90</v>
      </c>
      <c r="E285" s="13">
        <v>37167</v>
      </c>
      <c r="F285" s="18">
        <v>31000</v>
      </c>
    </row>
    <row r="286" spans="1:6" x14ac:dyDescent="0.25">
      <c r="A286" s="17">
        <v>279</v>
      </c>
      <c r="B286" t="s">
        <v>638</v>
      </c>
      <c r="C286" t="s">
        <v>639</v>
      </c>
      <c r="D286" t="s">
        <v>121</v>
      </c>
      <c r="E286" s="13">
        <v>37183</v>
      </c>
      <c r="F286" s="18">
        <v>60000</v>
      </c>
    </row>
    <row r="287" spans="1:6" x14ac:dyDescent="0.25">
      <c r="A287" s="17">
        <v>280</v>
      </c>
      <c r="B287" t="s">
        <v>640</v>
      </c>
      <c r="C287" t="s">
        <v>641</v>
      </c>
      <c r="D287" t="s">
        <v>87</v>
      </c>
      <c r="E287" s="13">
        <v>37199</v>
      </c>
      <c r="F287" s="18">
        <v>94000</v>
      </c>
    </row>
    <row r="288" spans="1:6" x14ac:dyDescent="0.25">
      <c r="A288" s="17">
        <v>281</v>
      </c>
      <c r="B288" t="s">
        <v>642</v>
      </c>
      <c r="C288" t="s">
        <v>643</v>
      </c>
      <c r="D288" t="s">
        <v>128</v>
      </c>
      <c r="E288" s="13">
        <v>37212</v>
      </c>
      <c r="F288" s="18">
        <v>63000</v>
      </c>
    </row>
    <row r="289" spans="1:6" x14ac:dyDescent="0.25">
      <c r="A289" s="17">
        <v>282</v>
      </c>
      <c r="B289" t="s">
        <v>644</v>
      </c>
      <c r="C289" t="s">
        <v>645</v>
      </c>
      <c r="D289" t="s">
        <v>90</v>
      </c>
      <c r="E289" s="13">
        <v>37274</v>
      </c>
      <c r="F289" s="18">
        <v>80000</v>
      </c>
    </row>
    <row r="290" spans="1:6" x14ac:dyDescent="0.25">
      <c r="A290" s="17">
        <v>283</v>
      </c>
      <c r="B290" t="s">
        <v>646</v>
      </c>
      <c r="C290" t="s">
        <v>647</v>
      </c>
      <c r="D290" t="s">
        <v>90</v>
      </c>
      <c r="E290" s="13">
        <v>37294</v>
      </c>
      <c r="F290" s="18">
        <v>86000</v>
      </c>
    </row>
    <row r="291" spans="1:6" x14ac:dyDescent="0.25">
      <c r="A291" s="17">
        <v>284</v>
      </c>
      <c r="B291" t="s">
        <v>648</v>
      </c>
      <c r="C291" t="s">
        <v>649</v>
      </c>
      <c r="D291" t="s">
        <v>139</v>
      </c>
      <c r="E291" s="13">
        <v>37313</v>
      </c>
      <c r="F291" s="18">
        <v>107000</v>
      </c>
    </row>
    <row r="292" spans="1:6" x14ac:dyDescent="0.25">
      <c r="A292" s="17">
        <v>285</v>
      </c>
      <c r="B292" t="s">
        <v>650</v>
      </c>
      <c r="C292" t="s">
        <v>651</v>
      </c>
      <c r="D292" t="s">
        <v>139</v>
      </c>
      <c r="E292" s="13">
        <v>37337</v>
      </c>
      <c r="F292" s="18">
        <v>30000</v>
      </c>
    </row>
    <row r="293" spans="1:6" x14ac:dyDescent="0.25">
      <c r="A293" s="17">
        <v>286</v>
      </c>
      <c r="B293" t="s">
        <v>311</v>
      </c>
      <c r="C293" t="s">
        <v>652</v>
      </c>
      <c r="D293" t="s">
        <v>90</v>
      </c>
      <c r="E293" s="13">
        <v>37357</v>
      </c>
      <c r="F293" s="18">
        <v>47000</v>
      </c>
    </row>
    <row r="294" spans="1:6" x14ac:dyDescent="0.25">
      <c r="A294" s="17">
        <v>287</v>
      </c>
      <c r="B294" t="s">
        <v>653</v>
      </c>
      <c r="C294" t="s">
        <v>654</v>
      </c>
      <c r="D294" t="s">
        <v>172</v>
      </c>
      <c r="E294" s="13">
        <v>37359</v>
      </c>
      <c r="F294" s="18">
        <v>58000</v>
      </c>
    </row>
    <row r="295" spans="1:6" x14ac:dyDescent="0.25">
      <c r="A295" s="17">
        <v>288</v>
      </c>
      <c r="B295" t="s">
        <v>655</v>
      </c>
      <c r="C295" t="s">
        <v>656</v>
      </c>
      <c r="D295" t="s">
        <v>90</v>
      </c>
      <c r="E295" s="13">
        <v>37397</v>
      </c>
      <c r="F295" s="18">
        <v>68000</v>
      </c>
    </row>
    <row r="296" spans="1:6" x14ac:dyDescent="0.25">
      <c r="A296" s="17">
        <v>289</v>
      </c>
      <c r="B296" t="s">
        <v>657</v>
      </c>
      <c r="C296" t="s">
        <v>658</v>
      </c>
      <c r="D296" t="s">
        <v>90</v>
      </c>
      <c r="E296" s="13">
        <v>37431</v>
      </c>
      <c r="F296" s="18">
        <v>104000</v>
      </c>
    </row>
    <row r="297" spans="1:6" x14ac:dyDescent="0.25">
      <c r="A297" s="17">
        <v>290</v>
      </c>
      <c r="B297" t="s">
        <v>659</v>
      </c>
      <c r="C297" t="s">
        <v>660</v>
      </c>
      <c r="D297" t="s">
        <v>90</v>
      </c>
      <c r="E297" s="13">
        <v>37500</v>
      </c>
      <c r="F297" s="18">
        <v>96000</v>
      </c>
    </row>
    <row r="298" spans="1:6" x14ac:dyDescent="0.25">
      <c r="A298" s="17">
        <v>291</v>
      </c>
      <c r="B298" t="s">
        <v>424</v>
      </c>
      <c r="C298" t="s">
        <v>661</v>
      </c>
      <c r="D298" t="s">
        <v>90</v>
      </c>
      <c r="E298" s="13">
        <v>37507</v>
      </c>
      <c r="F298" s="18">
        <v>47000</v>
      </c>
    </row>
    <row r="299" spans="1:6" x14ac:dyDescent="0.25">
      <c r="A299" s="17">
        <v>292</v>
      </c>
      <c r="B299" t="s">
        <v>662</v>
      </c>
      <c r="C299" t="s">
        <v>663</v>
      </c>
      <c r="D299" t="s">
        <v>90</v>
      </c>
      <c r="E299" s="13">
        <v>37514</v>
      </c>
      <c r="F299" s="18">
        <v>74000</v>
      </c>
    </row>
    <row r="300" spans="1:6" x14ac:dyDescent="0.25">
      <c r="A300" s="17">
        <v>293</v>
      </c>
      <c r="B300" t="s">
        <v>664</v>
      </c>
      <c r="C300" t="s">
        <v>665</v>
      </c>
      <c r="D300" t="s">
        <v>90</v>
      </c>
      <c r="E300" s="13">
        <v>37532</v>
      </c>
      <c r="F300" s="18">
        <v>71000</v>
      </c>
    </row>
    <row r="301" spans="1:6" x14ac:dyDescent="0.25">
      <c r="A301" s="17">
        <v>294</v>
      </c>
      <c r="B301" t="s">
        <v>666</v>
      </c>
      <c r="C301" t="s">
        <v>667</v>
      </c>
      <c r="D301" t="s">
        <v>100</v>
      </c>
      <c r="E301" s="13">
        <v>37577</v>
      </c>
      <c r="F301" s="18">
        <v>47000</v>
      </c>
    </row>
    <row r="302" spans="1:6" x14ac:dyDescent="0.25">
      <c r="A302" s="17">
        <v>295</v>
      </c>
      <c r="B302" t="s">
        <v>668</v>
      </c>
      <c r="C302" t="s">
        <v>669</v>
      </c>
      <c r="D302" t="s">
        <v>215</v>
      </c>
      <c r="E302" s="13">
        <v>37590</v>
      </c>
      <c r="F302" s="18">
        <v>125000</v>
      </c>
    </row>
    <row r="303" spans="1:6" x14ac:dyDescent="0.25">
      <c r="A303" s="17">
        <v>296</v>
      </c>
      <c r="B303" t="s">
        <v>670</v>
      </c>
      <c r="C303" t="s">
        <v>671</v>
      </c>
      <c r="D303" t="s">
        <v>121</v>
      </c>
      <c r="E303" s="13">
        <v>37592</v>
      </c>
      <c r="F303" s="18">
        <v>47000</v>
      </c>
    </row>
    <row r="304" spans="1:6" x14ac:dyDescent="0.25">
      <c r="A304" s="17">
        <v>297</v>
      </c>
      <c r="B304" t="s">
        <v>672</v>
      </c>
      <c r="C304" t="s">
        <v>673</v>
      </c>
      <c r="D304" t="s">
        <v>100</v>
      </c>
      <c r="E304" s="13">
        <v>37604</v>
      </c>
      <c r="F304" s="18">
        <v>89000</v>
      </c>
    </row>
    <row r="305" spans="1:6" x14ac:dyDescent="0.25">
      <c r="A305" s="17">
        <v>298</v>
      </c>
      <c r="B305" t="s">
        <v>674</v>
      </c>
      <c r="C305" t="s">
        <v>675</v>
      </c>
      <c r="D305" t="s">
        <v>109</v>
      </c>
      <c r="E305" s="13">
        <v>37626</v>
      </c>
      <c r="F305" s="18">
        <v>87000</v>
      </c>
    </row>
    <row r="306" spans="1:6" x14ac:dyDescent="0.25">
      <c r="A306" s="17">
        <v>299</v>
      </c>
      <c r="B306" t="s">
        <v>676</v>
      </c>
      <c r="C306" t="s">
        <v>677</v>
      </c>
      <c r="D306" t="s">
        <v>100</v>
      </c>
      <c r="E306" s="13">
        <v>37644</v>
      </c>
      <c r="F306" s="18">
        <v>40000</v>
      </c>
    </row>
    <row r="307" spans="1:6" x14ac:dyDescent="0.25">
      <c r="A307" s="17">
        <v>300</v>
      </c>
      <c r="B307" t="s">
        <v>678</v>
      </c>
      <c r="C307" t="s">
        <v>679</v>
      </c>
      <c r="D307" t="s">
        <v>121</v>
      </c>
      <c r="E307" s="13">
        <v>37661</v>
      </c>
      <c r="F307" s="18">
        <v>97000</v>
      </c>
    </row>
    <row r="308" spans="1:6" x14ac:dyDescent="0.25">
      <c r="A308" s="17">
        <v>301</v>
      </c>
      <c r="B308" t="s">
        <v>680</v>
      </c>
      <c r="C308" t="s">
        <v>681</v>
      </c>
      <c r="D308" t="s">
        <v>100</v>
      </c>
      <c r="E308" s="13">
        <v>37662</v>
      </c>
      <c r="F308" s="18">
        <v>59000</v>
      </c>
    </row>
    <row r="309" spans="1:6" x14ac:dyDescent="0.25">
      <c r="A309" s="17">
        <v>302</v>
      </c>
      <c r="B309" t="s">
        <v>682</v>
      </c>
      <c r="C309" t="s">
        <v>683</v>
      </c>
      <c r="D309" t="s">
        <v>109</v>
      </c>
      <c r="E309" s="13">
        <v>37667</v>
      </c>
      <c r="F309" s="18">
        <v>59000</v>
      </c>
    </row>
    <row r="310" spans="1:6" x14ac:dyDescent="0.25">
      <c r="A310" s="17">
        <v>303</v>
      </c>
      <c r="B310" t="s">
        <v>684</v>
      </c>
      <c r="C310" t="s">
        <v>685</v>
      </c>
      <c r="D310" t="s">
        <v>90</v>
      </c>
      <c r="E310" s="13">
        <v>37667</v>
      </c>
      <c r="F310" s="18">
        <v>51000</v>
      </c>
    </row>
    <row r="311" spans="1:6" x14ac:dyDescent="0.25">
      <c r="A311" s="17">
        <v>304</v>
      </c>
      <c r="B311" t="s">
        <v>686</v>
      </c>
      <c r="C311" t="s">
        <v>687</v>
      </c>
      <c r="D311" t="s">
        <v>172</v>
      </c>
      <c r="E311" s="13">
        <v>37694</v>
      </c>
      <c r="F311" s="18">
        <v>54000</v>
      </c>
    </row>
    <row r="312" spans="1:6" x14ac:dyDescent="0.25">
      <c r="A312" s="17">
        <v>305</v>
      </c>
      <c r="B312" t="s">
        <v>688</v>
      </c>
      <c r="C312" t="s">
        <v>689</v>
      </c>
      <c r="D312" t="s">
        <v>90</v>
      </c>
      <c r="E312" s="13">
        <v>37712</v>
      </c>
      <c r="F312" s="18">
        <v>29000</v>
      </c>
    </row>
    <row r="313" spans="1:6" x14ac:dyDescent="0.25">
      <c r="A313" s="17">
        <v>306</v>
      </c>
      <c r="B313" t="s">
        <v>690</v>
      </c>
      <c r="C313" t="s">
        <v>691</v>
      </c>
      <c r="D313" t="s">
        <v>90</v>
      </c>
      <c r="E313" s="13">
        <v>37717</v>
      </c>
      <c r="F313" s="18">
        <v>90000</v>
      </c>
    </row>
    <row r="314" spans="1:6" x14ac:dyDescent="0.25">
      <c r="A314" s="17">
        <v>307</v>
      </c>
      <c r="B314" t="s">
        <v>692</v>
      </c>
      <c r="C314" t="s">
        <v>693</v>
      </c>
      <c r="D314" t="s">
        <v>100</v>
      </c>
      <c r="E314" s="13">
        <v>37738</v>
      </c>
      <c r="F314" s="18">
        <v>39000</v>
      </c>
    </row>
    <row r="315" spans="1:6" x14ac:dyDescent="0.25">
      <c r="A315" s="17">
        <v>308</v>
      </c>
      <c r="B315" t="s">
        <v>694</v>
      </c>
      <c r="C315" t="s">
        <v>695</v>
      </c>
      <c r="D315" t="s">
        <v>242</v>
      </c>
      <c r="E315" s="13">
        <v>37759</v>
      </c>
      <c r="F315" s="18">
        <v>75000</v>
      </c>
    </row>
    <row r="316" spans="1:6" x14ac:dyDescent="0.25">
      <c r="A316" s="17">
        <v>309</v>
      </c>
      <c r="B316" t="s">
        <v>696</v>
      </c>
      <c r="C316" t="s">
        <v>697</v>
      </c>
      <c r="D316" t="s">
        <v>90</v>
      </c>
      <c r="E316" s="13">
        <v>37793</v>
      </c>
      <c r="F316" s="18">
        <v>69000</v>
      </c>
    </row>
    <row r="317" spans="1:6" x14ac:dyDescent="0.25">
      <c r="A317" s="17">
        <v>310</v>
      </c>
      <c r="B317" t="s">
        <v>698</v>
      </c>
      <c r="C317" t="s">
        <v>699</v>
      </c>
      <c r="D317" t="s">
        <v>121</v>
      </c>
      <c r="E317" s="13">
        <v>37849</v>
      </c>
      <c r="F317" s="18">
        <v>115000</v>
      </c>
    </row>
    <row r="318" spans="1:6" x14ac:dyDescent="0.25">
      <c r="A318" s="17">
        <v>311</v>
      </c>
      <c r="B318" t="s">
        <v>700</v>
      </c>
      <c r="C318" t="s">
        <v>701</v>
      </c>
      <c r="D318" t="s">
        <v>242</v>
      </c>
      <c r="E318" s="13">
        <v>37860</v>
      </c>
      <c r="F318" s="18">
        <v>111000</v>
      </c>
    </row>
    <row r="319" spans="1:6" x14ac:dyDescent="0.25">
      <c r="A319" s="17">
        <v>312</v>
      </c>
      <c r="B319" t="s">
        <v>702</v>
      </c>
      <c r="C319" t="s">
        <v>703</v>
      </c>
      <c r="D319" t="s">
        <v>90</v>
      </c>
      <c r="E319" s="13">
        <v>37884</v>
      </c>
      <c r="F319" s="18">
        <v>55000</v>
      </c>
    </row>
    <row r="320" spans="1:6" x14ac:dyDescent="0.25">
      <c r="A320" s="17">
        <v>313</v>
      </c>
      <c r="B320" t="s">
        <v>704</v>
      </c>
      <c r="C320" t="s">
        <v>705</v>
      </c>
      <c r="D320" t="s">
        <v>87</v>
      </c>
      <c r="E320" s="13">
        <v>37888</v>
      </c>
      <c r="F320" s="18">
        <v>60000</v>
      </c>
    </row>
    <row r="321" spans="1:6" x14ac:dyDescent="0.25">
      <c r="A321" s="17">
        <v>314</v>
      </c>
      <c r="B321" t="s">
        <v>706</v>
      </c>
      <c r="C321" t="s">
        <v>707</v>
      </c>
      <c r="D321" t="s">
        <v>90</v>
      </c>
      <c r="E321" s="13">
        <v>37892</v>
      </c>
      <c r="F321" s="18">
        <v>85000</v>
      </c>
    </row>
    <row r="322" spans="1:6" x14ac:dyDescent="0.25">
      <c r="A322" s="17">
        <v>315</v>
      </c>
      <c r="B322" t="s">
        <v>708</v>
      </c>
      <c r="C322" t="s">
        <v>709</v>
      </c>
      <c r="D322" t="s">
        <v>109</v>
      </c>
      <c r="E322" s="13">
        <v>37905</v>
      </c>
      <c r="F322" s="18">
        <v>55000</v>
      </c>
    </row>
    <row r="323" spans="1:6" x14ac:dyDescent="0.25">
      <c r="A323" s="17">
        <v>316</v>
      </c>
      <c r="B323" t="s">
        <v>710</v>
      </c>
      <c r="C323" t="s">
        <v>711</v>
      </c>
      <c r="D323" t="s">
        <v>139</v>
      </c>
      <c r="E323" s="13">
        <v>37913</v>
      </c>
      <c r="F323" s="18">
        <v>55000</v>
      </c>
    </row>
    <row r="324" spans="1:6" x14ac:dyDescent="0.25">
      <c r="A324" s="17">
        <v>317</v>
      </c>
      <c r="B324" t="s">
        <v>712</v>
      </c>
      <c r="C324" t="s">
        <v>713</v>
      </c>
      <c r="D324" t="s">
        <v>90</v>
      </c>
      <c r="E324" s="13">
        <v>37961</v>
      </c>
      <c r="F324" s="18">
        <v>93000</v>
      </c>
    </row>
    <row r="325" spans="1:6" x14ac:dyDescent="0.25">
      <c r="A325" s="17">
        <v>318</v>
      </c>
      <c r="B325" t="s">
        <v>714</v>
      </c>
      <c r="C325" t="s">
        <v>715</v>
      </c>
      <c r="D325" t="s">
        <v>90</v>
      </c>
      <c r="E325" s="13">
        <v>37969</v>
      </c>
      <c r="F325" s="18">
        <v>40000</v>
      </c>
    </row>
    <row r="326" spans="1:6" x14ac:dyDescent="0.25">
      <c r="A326" s="17">
        <v>319</v>
      </c>
      <c r="B326" t="s">
        <v>716</v>
      </c>
      <c r="C326" t="s">
        <v>717</v>
      </c>
      <c r="D326" t="s">
        <v>90</v>
      </c>
      <c r="E326" s="13">
        <v>38009</v>
      </c>
      <c r="F326" s="18">
        <v>105000</v>
      </c>
    </row>
    <row r="327" spans="1:6" x14ac:dyDescent="0.25">
      <c r="A327" s="17">
        <v>320</v>
      </c>
      <c r="B327" t="s">
        <v>718</v>
      </c>
      <c r="C327" t="s">
        <v>719</v>
      </c>
      <c r="D327" t="s">
        <v>139</v>
      </c>
      <c r="E327" s="13">
        <v>38010</v>
      </c>
      <c r="F327" s="18">
        <v>51000</v>
      </c>
    </row>
    <row r="328" spans="1:6" x14ac:dyDescent="0.25">
      <c r="A328" s="17">
        <v>321</v>
      </c>
      <c r="B328" t="s">
        <v>720</v>
      </c>
      <c r="C328" t="s">
        <v>721</v>
      </c>
      <c r="D328" t="s">
        <v>128</v>
      </c>
      <c r="E328" s="13">
        <v>38024</v>
      </c>
      <c r="F328" s="18">
        <v>51000</v>
      </c>
    </row>
    <row r="329" spans="1:6" x14ac:dyDescent="0.25">
      <c r="A329" s="17">
        <v>322</v>
      </c>
      <c r="B329" t="s">
        <v>450</v>
      </c>
      <c r="C329" t="s">
        <v>722</v>
      </c>
      <c r="D329" t="s">
        <v>90</v>
      </c>
      <c r="E329" s="13">
        <v>38042</v>
      </c>
      <c r="F329" s="18">
        <v>108000</v>
      </c>
    </row>
    <row r="330" spans="1:6" x14ac:dyDescent="0.25">
      <c r="A330" s="17">
        <v>323</v>
      </c>
      <c r="B330" t="s">
        <v>723</v>
      </c>
      <c r="C330" t="s">
        <v>724</v>
      </c>
      <c r="D330" t="s">
        <v>109</v>
      </c>
      <c r="E330" s="13">
        <v>38043</v>
      </c>
      <c r="F330" s="18">
        <v>111000</v>
      </c>
    </row>
    <row r="331" spans="1:6" x14ac:dyDescent="0.25">
      <c r="A331" s="17">
        <v>324</v>
      </c>
      <c r="B331" t="s">
        <v>725</v>
      </c>
      <c r="C331" t="s">
        <v>726</v>
      </c>
      <c r="D331" t="s">
        <v>100</v>
      </c>
      <c r="E331" s="13">
        <v>38055</v>
      </c>
      <c r="F331" s="18">
        <v>50000</v>
      </c>
    </row>
    <row r="332" spans="1:6" x14ac:dyDescent="0.25">
      <c r="A332" s="17">
        <v>325</v>
      </c>
      <c r="B332" t="s">
        <v>727</v>
      </c>
      <c r="C332" t="s">
        <v>728</v>
      </c>
      <c r="D332" t="s">
        <v>90</v>
      </c>
      <c r="E332" s="13">
        <v>38079</v>
      </c>
      <c r="F332" s="18">
        <v>121000</v>
      </c>
    </row>
    <row r="333" spans="1:6" x14ac:dyDescent="0.25">
      <c r="A333" s="17">
        <v>326</v>
      </c>
      <c r="B333" t="s">
        <v>729</v>
      </c>
      <c r="C333" t="s">
        <v>730</v>
      </c>
      <c r="D333" t="s">
        <v>242</v>
      </c>
      <c r="E333" s="13">
        <v>38187</v>
      </c>
      <c r="F333" s="18">
        <v>55000</v>
      </c>
    </row>
    <row r="334" spans="1:6" x14ac:dyDescent="0.25">
      <c r="A334" s="17">
        <v>327</v>
      </c>
      <c r="B334" t="s">
        <v>731</v>
      </c>
      <c r="C334" t="s">
        <v>732</v>
      </c>
      <c r="D334" t="s">
        <v>109</v>
      </c>
      <c r="E334" s="13">
        <v>38193</v>
      </c>
      <c r="F334" s="18">
        <v>74000</v>
      </c>
    </row>
    <row r="335" spans="1:6" x14ac:dyDescent="0.25">
      <c r="A335" s="17">
        <v>328</v>
      </c>
      <c r="B335" t="s">
        <v>733</v>
      </c>
      <c r="C335" t="s">
        <v>734</v>
      </c>
      <c r="D335" t="s">
        <v>90</v>
      </c>
      <c r="E335" s="13">
        <v>38199</v>
      </c>
      <c r="F335" s="18">
        <v>48000</v>
      </c>
    </row>
    <row r="336" spans="1:6" x14ac:dyDescent="0.25">
      <c r="A336" s="17">
        <v>329</v>
      </c>
      <c r="B336" t="s">
        <v>735</v>
      </c>
      <c r="C336" t="s">
        <v>736</v>
      </c>
      <c r="D336" t="s">
        <v>90</v>
      </c>
      <c r="E336" s="13">
        <v>38206</v>
      </c>
      <c r="F336" s="18">
        <v>97000</v>
      </c>
    </row>
    <row r="337" spans="1:6" x14ac:dyDescent="0.25">
      <c r="A337" s="17">
        <v>330</v>
      </c>
      <c r="B337" t="s">
        <v>737</v>
      </c>
      <c r="C337" t="s">
        <v>738</v>
      </c>
      <c r="D337" t="s">
        <v>139</v>
      </c>
      <c r="E337" s="13">
        <v>38217</v>
      </c>
      <c r="F337" s="18">
        <v>90000</v>
      </c>
    </row>
    <row r="338" spans="1:6" x14ac:dyDescent="0.25">
      <c r="A338" s="17">
        <v>331</v>
      </c>
      <c r="B338" t="s">
        <v>739</v>
      </c>
      <c r="C338" t="s">
        <v>740</v>
      </c>
      <c r="D338" t="s">
        <v>121</v>
      </c>
      <c r="E338" s="13">
        <v>38237</v>
      </c>
      <c r="F338" s="18">
        <v>88000</v>
      </c>
    </row>
    <row r="339" spans="1:6" x14ac:dyDescent="0.25">
      <c r="A339" s="17">
        <v>332</v>
      </c>
      <c r="B339" t="s">
        <v>741</v>
      </c>
      <c r="C339" t="s">
        <v>742</v>
      </c>
      <c r="D339" t="s">
        <v>128</v>
      </c>
      <c r="E339" s="13">
        <v>38259</v>
      </c>
      <c r="F339" s="18">
        <v>70000</v>
      </c>
    </row>
    <row r="340" spans="1:6" x14ac:dyDescent="0.25">
      <c r="A340" s="17">
        <v>333</v>
      </c>
      <c r="B340" t="s">
        <v>743</v>
      </c>
      <c r="C340" t="s">
        <v>744</v>
      </c>
      <c r="D340" t="s">
        <v>90</v>
      </c>
      <c r="E340" s="13">
        <v>38267</v>
      </c>
      <c r="F340" s="18">
        <v>117000</v>
      </c>
    </row>
    <row r="341" spans="1:6" x14ac:dyDescent="0.25">
      <c r="A341" s="17">
        <v>334</v>
      </c>
      <c r="B341" t="s">
        <v>745</v>
      </c>
      <c r="C341" t="s">
        <v>746</v>
      </c>
      <c r="D341" t="s">
        <v>90</v>
      </c>
      <c r="E341" s="13">
        <v>38281</v>
      </c>
      <c r="F341" s="18">
        <v>117000</v>
      </c>
    </row>
    <row r="342" spans="1:6" x14ac:dyDescent="0.25">
      <c r="A342" s="17">
        <v>335</v>
      </c>
      <c r="B342" t="s">
        <v>747</v>
      </c>
      <c r="C342" t="s">
        <v>748</v>
      </c>
      <c r="D342" t="s">
        <v>121</v>
      </c>
      <c r="E342" s="13">
        <v>38288</v>
      </c>
      <c r="F342" s="18">
        <v>45000</v>
      </c>
    </row>
    <row r="343" spans="1:6" x14ac:dyDescent="0.25">
      <c r="A343" s="17">
        <v>336</v>
      </c>
      <c r="B343" t="s">
        <v>749</v>
      </c>
      <c r="C343" t="s">
        <v>750</v>
      </c>
      <c r="D343" t="s">
        <v>121</v>
      </c>
      <c r="E343" s="13">
        <v>38322</v>
      </c>
      <c r="F343" s="18">
        <v>112000</v>
      </c>
    </row>
    <row r="344" spans="1:6" x14ac:dyDescent="0.25">
      <c r="A344" s="17">
        <v>337</v>
      </c>
      <c r="B344" t="s">
        <v>751</v>
      </c>
      <c r="C344" t="s">
        <v>752</v>
      </c>
      <c r="D344" t="s">
        <v>109</v>
      </c>
      <c r="E344" s="13">
        <v>38335</v>
      </c>
      <c r="F344" s="18">
        <v>119000</v>
      </c>
    </row>
    <row r="345" spans="1:6" x14ac:dyDescent="0.25">
      <c r="A345" s="17">
        <v>338</v>
      </c>
      <c r="B345" t="s">
        <v>753</v>
      </c>
      <c r="C345" t="s">
        <v>754</v>
      </c>
      <c r="D345" t="s">
        <v>90</v>
      </c>
      <c r="E345" s="13">
        <v>38359</v>
      </c>
      <c r="F345" s="18">
        <v>68000</v>
      </c>
    </row>
    <row r="346" spans="1:6" x14ac:dyDescent="0.25">
      <c r="A346" s="17">
        <v>339</v>
      </c>
      <c r="B346" t="s">
        <v>755</v>
      </c>
      <c r="C346" t="s">
        <v>756</v>
      </c>
      <c r="D346" t="s">
        <v>87</v>
      </c>
      <c r="E346" s="13">
        <v>38369</v>
      </c>
      <c r="F346" s="18">
        <v>97000</v>
      </c>
    </row>
    <row r="347" spans="1:6" x14ac:dyDescent="0.25">
      <c r="A347" s="17">
        <v>340</v>
      </c>
      <c r="B347" t="s">
        <v>757</v>
      </c>
      <c r="C347" t="s">
        <v>758</v>
      </c>
      <c r="D347" t="s">
        <v>87</v>
      </c>
      <c r="E347" s="13">
        <v>38386</v>
      </c>
      <c r="F347" s="18">
        <v>125000</v>
      </c>
    </row>
    <row r="348" spans="1:6" x14ac:dyDescent="0.25">
      <c r="A348" s="17">
        <v>341</v>
      </c>
      <c r="B348" t="s">
        <v>759</v>
      </c>
      <c r="C348" t="s">
        <v>760</v>
      </c>
      <c r="D348" t="s">
        <v>100</v>
      </c>
      <c r="E348" s="13">
        <v>38416</v>
      </c>
      <c r="F348" s="18">
        <v>90000</v>
      </c>
    </row>
    <row r="349" spans="1:6" x14ac:dyDescent="0.25">
      <c r="A349" s="17">
        <v>342</v>
      </c>
      <c r="B349" t="s">
        <v>761</v>
      </c>
      <c r="C349" t="s">
        <v>762</v>
      </c>
      <c r="D349" t="s">
        <v>90</v>
      </c>
      <c r="E349" s="13">
        <v>38432</v>
      </c>
      <c r="F349" s="18">
        <v>61000</v>
      </c>
    </row>
    <row r="350" spans="1:6" x14ac:dyDescent="0.25">
      <c r="A350" s="17">
        <v>343</v>
      </c>
      <c r="B350" t="s">
        <v>763</v>
      </c>
      <c r="C350" t="s">
        <v>764</v>
      </c>
      <c r="D350" t="s">
        <v>109</v>
      </c>
      <c r="E350" s="13">
        <v>38433</v>
      </c>
      <c r="F350" s="18">
        <v>111000</v>
      </c>
    </row>
    <row r="351" spans="1:6" x14ac:dyDescent="0.25">
      <c r="A351" s="17">
        <v>344</v>
      </c>
      <c r="B351" t="s">
        <v>765</v>
      </c>
      <c r="C351" t="s">
        <v>766</v>
      </c>
      <c r="D351" t="s">
        <v>87</v>
      </c>
      <c r="E351" s="13">
        <v>38438</v>
      </c>
      <c r="F351" s="18">
        <v>73000</v>
      </c>
    </row>
    <row r="352" spans="1:6" x14ac:dyDescent="0.25">
      <c r="A352" s="17">
        <v>345</v>
      </c>
      <c r="B352" t="s">
        <v>767</v>
      </c>
      <c r="C352" t="s">
        <v>768</v>
      </c>
      <c r="D352" t="s">
        <v>90</v>
      </c>
      <c r="E352" s="13">
        <v>38454</v>
      </c>
      <c r="F352" s="18">
        <v>101000</v>
      </c>
    </row>
    <row r="353" spans="1:6" x14ac:dyDescent="0.25">
      <c r="A353" s="17">
        <v>346</v>
      </c>
      <c r="B353" t="s">
        <v>769</v>
      </c>
      <c r="C353" t="s">
        <v>770</v>
      </c>
      <c r="D353" t="s">
        <v>121</v>
      </c>
      <c r="E353" s="13">
        <v>38486</v>
      </c>
      <c r="F353" s="18">
        <v>83000</v>
      </c>
    </row>
    <row r="354" spans="1:6" x14ac:dyDescent="0.25">
      <c r="A354" s="17">
        <v>347</v>
      </c>
      <c r="B354" t="s">
        <v>771</v>
      </c>
      <c r="C354" t="s">
        <v>772</v>
      </c>
      <c r="D354" t="s">
        <v>139</v>
      </c>
      <c r="E354" s="13">
        <v>38498</v>
      </c>
      <c r="F354" s="18">
        <v>72000</v>
      </c>
    </row>
    <row r="355" spans="1:6" x14ac:dyDescent="0.25">
      <c r="A355" s="17">
        <v>348</v>
      </c>
      <c r="B355" t="s">
        <v>773</v>
      </c>
      <c r="C355" t="s">
        <v>774</v>
      </c>
      <c r="D355" t="s">
        <v>109</v>
      </c>
      <c r="E355" s="13">
        <v>38522</v>
      </c>
      <c r="F355" s="18">
        <v>125000</v>
      </c>
    </row>
    <row r="356" spans="1:6" x14ac:dyDescent="0.25">
      <c r="A356" s="17">
        <v>349</v>
      </c>
      <c r="B356" t="s">
        <v>775</v>
      </c>
      <c r="C356" t="s">
        <v>776</v>
      </c>
      <c r="D356" t="s">
        <v>87</v>
      </c>
      <c r="E356" s="13">
        <v>38581</v>
      </c>
      <c r="F356" s="18">
        <v>59000</v>
      </c>
    </row>
    <row r="357" spans="1:6" x14ac:dyDescent="0.25">
      <c r="A357" s="17">
        <v>350</v>
      </c>
      <c r="B357" t="s">
        <v>777</v>
      </c>
      <c r="C357" t="s">
        <v>778</v>
      </c>
      <c r="D357" t="s">
        <v>215</v>
      </c>
      <c r="E357" s="13">
        <v>38583</v>
      </c>
      <c r="F357" s="18">
        <v>92000</v>
      </c>
    </row>
    <row r="358" spans="1:6" x14ac:dyDescent="0.25">
      <c r="A358" s="17">
        <v>351</v>
      </c>
      <c r="B358" t="s">
        <v>779</v>
      </c>
      <c r="C358" t="s">
        <v>780</v>
      </c>
      <c r="D358" t="s">
        <v>90</v>
      </c>
      <c r="E358" s="13">
        <v>38621</v>
      </c>
      <c r="F358" s="18">
        <v>60000</v>
      </c>
    </row>
    <row r="359" spans="1:6" x14ac:dyDescent="0.25">
      <c r="A359" s="17">
        <v>352</v>
      </c>
      <c r="B359" t="s">
        <v>781</v>
      </c>
      <c r="C359" t="s">
        <v>782</v>
      </c>
      <c r="D359" t="s">
        <v>87</v>
      </c>
      <c r="E359" s="13">
        <v>38673</v>
      </c>
      <c r="F359" s="18">
        <v>28000</v>
      </c>
    </row>
    <row r="360" spans="1:6" x14ac:dyDescent="0.25">
      <c r="A360" s="17">
        <v>353</v>
      </c>
      <c r="B360" t="s">
        <v>783</v>
      </c>
      <c r="C360" t="s">
        <v>784</v>
      </c>
      <c r="D360" t="s">
        <v>109</v>
      </c>
      <c r="E360" s="13">
        <v>38675</v>
      </c>
      <c r="F360" s="18">
        <v>81000</v>
      </c>
    </row>
    <row r="361" spans="1:6" x14ac:dyDescent="0.25">
      <c r="A361" s="17">
        <v>354</v>
      </c>
      <c r="B361" t="s">
        <v>785</v>
      </c>
      <c r="C361" t="s">
        <v>786</v>
      </c>
      <c r="D361" t="s">
        <v>121</v>
      </c>
      <c r="E361" s="13">
        <v>38698</v>
      </c>
      <c r="F361" s="18">
        <v>107000</v>
      </c>
    </row>
    <row r="362" spans="1:6" x14ac:dyDescent="0.25">
      <c r="A362" s="17">
        <v>355</v>
      </c>
      <c r="B362" t="s">
        <v>787</v>
      </c>
      <c r="C362" t="s">
        <v>788</v>
      </c>
      <c r="D362" t="s">
        <v>90</v>
      </c>
      <c r="E362" s="13">
        <v>38752</v>
      </c>
      <c r="F362" s="18">
        <v>79000</v>
      </c>
    </row>
    <row r="363" spans="1:6" x14ac:dyDescent="0.25">
      <c r="A363" s="17">
        <v>356</v>
      </c>
      <c r="B363" t="s">
        <v>789</v>
      </c>
      <c r="C363" t="s">
        <v>790</v>
      </c>
      <c r="D363" t="s">
        <v>139</v>
      </c>
      <c r="E363" s="13">
        <v>38754</v>
      </c>
      <c r="F363" s="18">
        <v>96000</v>
      </c>
    </row>
    <row r="364" spans="1:6" x14ac:dyDescent="0.25">
      <c r="A364" s="17">
        <v>357</v>
      </c>
      <c r="B364" t="s">
        <v>791</v>
      </c>
      <c r="C364" t="s">
        <v>792</v>
      </c>
      <c r="D364" t="s">
        <v>215</v>
      </c>
      <c r="E364" s="13">
        <v>38758</v>
      </c>
      <c r="F364" s="18">
        <v>107000</v>
      </c>
    </row>
    <row r="365" spans="1:6" x14ac:dyDescent="0.25">
      <c r="A365" s="17">
        <v>358</v>
      </c>
      <c r="B365" t="s">
        <v>793</v>
      </c>
      <c r="C365" t="s">
        <v>794</v>
      </c>
      <c r="D365" t="s">
        <v>90</v>
      </c>
      <c r="E365" s="13">
        <v>38771</v>
      </c>
      <c r="F365" s="18">
        <v>93000</v>
      </c>
    </row>
    <row r="366" spans="1:6" x14ac:dyDescent="0.25">
      <c r="A366" s="17">
        <v>359</v>
      </c>
      <c r="B366" t="s">
        <v>795</v>
      </c>
      <c r="C366" t="s">
        <v>796</v>
      </c>
      <c r="D366" t="s">
        <v>90</v>
      </c>
      <c r="E366" s="13">
        <v>38811</v>
      </c>
      <c r="F366" s="18">
        <v>117000</v>
      </c>
    </row>
    <row r="367" spans="1:6" x14ac:dyDescent="0.25">
      <c r="A367" s="17">
        <v>360</v>
      </c>
      <c r="B367" t="s">
        <v>797</v>
      </c>
      <c r="C367" t="s">
        <v>798</v>
      </c>
      <c r="D367" t="s">
        <v>90</v>
      </c>
      <c r="E367" s="13">
        <v>38819</v>
      </c>
      <c r="F367" s="18">
        <v>35000</v>
      </c>
    </row>
    <row r="368" spans="1:6" x14ac:dyDescent="0.25">
      <c r="A368" s="17">
        <v>361</v>
      </c>
      <c r="B368" t="s">
        <v>799</v>
      </c>
      <c r="C368" t="s">
        <v>800</v>
      </c>
      <c r="D368" t="s">
        <v>90</v>
      </c>
      <c r="E368" s="13">
        <v>38833</v>
      </c>
      <c r="F368" s="18">
        <v>67000</v>
      </c>
    </row>
    <row r="369" spans="1:6" x14ac:dyDescent="0.25">
      <c r="A369" s="17">
        <v>362</v>
      </c>
      <c r="B369" t="s">
        <v>360</v>
      </c>
      <c r="C369" t="s">
        <v>801</v>
      </c>
      <c r="D369" t="s">
        <v>90</v>
      </c>
      <c r="E369" s="13">
        <v>38835</v>
      </c>
      <c r="F369" s="18">
        <v>33000</v>
      </c>
    </row>
    <row r="370" spans="1:6" x14ac:dyDescent="0.25">
      <c r="A370" s="17">
        <v>363</v>
      </c>
      <c r="B370" t="s">
        <v>802</v>
      </c>
      <c r="C370" t="s">
        <v>803</v>
      </c>
      <c r="D370" t="s">
        <v>90</v>
      </c>
      <c r="E370" s="13">
        <v>38893</v>
      </c>
      <c r="F370" s="18">
        <v>70000</v>
      </c>
    </row>
    <row r="371" spans="1:6" x14ac:dyDescent="0.25">
      <c r="A371" s="17">
        <v>364</v>
      </c>
      <c r="B371" t="s">
        <v>804</v>
      </c>
      <c r="C371" t="s">
        <v>805</v>
      </c>
      <c r="D371" t="s">
        <v>90</v>
      </c>
      <c r="E371" s="13">
        <v>38945</v>
      </c>
      <c r="F371" s="18">
        <v>77000</v>
      </c>
    </row>
    <row r="372" spans="1:6" x14ac:dyDescent="0.25">
      <c r="A372" s="17">
        <v>365</v>
      </c>
      <c r="B372" t="s">
        <v>806</v>
      </c>
      <c r="C372" t="s">
        <v>807</v>
      </c>
      <c r="D372" t="s">
        <v>90</v>
      </c>
      <c r="E372" s="13">
        <v>38950</v>
      </c>
      <c r="F372" s="18">
        <v>59000</v>
      </c>
    </row>
    <row r="373" spans="1:6" x14ac:dyDescent="0.25">
      <c r="A373" s="17">
        <v>366</v>
      </c>
      <c r="B373" t="s">
        <v>808</v>
      </c>
      <c r="C373" t="s">
        <v>809</v>
      </c>
      <c r="D373" t="s">
        <v>87</v>
      </c>
      <c r="E373" s="13">
        <v>38980</v>
      </c>
      <c r="F373" s="18">
        <v>62000</v>
      </c>
    </row>
    <row r="374" spans="1:6" x14ac:dyDescent="0.25">
      <c r="A374" s="17">
        <v>367</v>
      </c>
      <c r="B374" t="s">
        <v>810</v>
      </c>
      <c r="C374" t="s">
        <v>811</v>
      </c>
      <c r="D374" t="s">
        <v>90</v>
      </c>
      <c r="E374" s="13">
        <v>38993</v>
      </c>
      <c r="F374" s="18">
        <v>96000</v>
      </c>
    </row>
    <row r="375" spans="1:6" x14ac:dyDescent="0.25">
      <c r="A375" s="17">
        <v>368</v>
      </c>
      <c r="B375" t="s">
        <v>812</v>
      </c>
      <c r="C375" t="s">
        <v>813</v>
      </c>
      <c r="D375" t="s">
        <v>87</v>
      </c>
      <c r="E375" s="13">
        <v>38997</v>
      </c>
      <c r="F375" s="18">
        <v>84000</v>
      </c>
    </row>
    <row r="376" spans="1:6" x14ac:dyDescent="0.25">
      <c r="A376" s="17">
        <v>369</v>
      </c>
      <c r="B376" t="s">
        <v>814</v>
      </c>
      <c r="C376" t="s">
        <v>815</v>
      </c>
      <c r="D376" t="s">
        <v>215</v>
      </c>
      <c r="E376" s="13">
        <v>38998</v>
      </c>
      <c r="F376" s="18">
        <v>98000</v>
      </c>
    </row>
    <row r="377" spans="1:6" x14ac:dyDescent="0.25">
      <c r="A377" s="17">
        <v>370</v>
      </c>
      <c r="B377" t="s">
        <v>816</v>
      </c>
      <c r="C377" t="s">
        <v>817</v>
      </c>
      <c r="D377" t="s">
        <v>90</v>
      </c>
      <c r="E377" s="13">
        <v>39004</v>
      </c>
      <c r="F377" s="18">
        <v>79000</v>
      </c>
    </row>
    <row r="378" spans="1:6" x14ac:dyDescent="0.25">
      <c r="A378" s="17">
        <v>371</v>
      </c>
      <c r="B378" t="s">
        <v>818</v>
      </c>
      <c r="C378" t="s">
        <v>819</v>
      </c>
      <c r="D378" t="s">
        <v>90</v>
      </c>
      <c r="E378" s="13">
        <v>39006</v>
      </c>
      <c r="F378" s="18">
        <v>37000</v>
      </c>
    </row>
    <row r="379" spans="1:6" x14ac:dyDescent="0.25">
      <c r="A379" s="17">
        <v>372</v>
      </c>
      <c r="B379" t="s">
        <v>820</v>
      </c>
      <c r="C379" t="s">
        <v>821</v>
      </c>
      <c r="D379" t="s">
        <v>172</v>
      </c>
      <c r="E379" s="13">
        <v>39034</v>
      </c>
      <c r="F379" s="18">
        <v>123000</v>
      </c>
    </row>
    <row r="380" spans="1:6" x14ac:dyDescent="0.25">
      <c r="A380" s="17">
        <v>373</v>
      </c>
      <c r="B380" t="s">
        <v>822</v>
      </c>
      <c r="C380" t="s">
        <v>823</v>
      </c>
      <c r="D380" t="s">
        <v>87</v>
      </c>
      <c r="E380" s="13">
        <v>39034</v>
      </c>
      <c r="F380" s="18">
        <v>83000</v>
      </c>
    </row>
    <row r="381" spans="1:6" x14ac:dyDescent="0.25">
      <c r="A381" s="17">
        <v>374</v>
      </c>
      <c r="B381" t="s">
        <v>824</v>
      </c>
      <c r="C381" t="s">
        <v>825</v>
      </c>
      <c r="D381" t="s">
        <v>87</v>
      </c>
      <c r="E381" s="13">
        <v>39036</v>
      </c>
      <c r="F381" s="18">
        <v>70000</v>
      </c>
    </row>
    <row r="382" spans="1:6" x14ac:dyDescent="0.25">
      <c r="A382" s="17">
        <v>375</v>
      </c>
      <c r="B382" t="s">
        <v>826</v>
      </c>
      <c r="C382" t="s">
        <v>827</v>
      </c>
      <c r="D382" t="s">
        <v>109</v>
      </c>
      <c r="E382" s="13">
        <v>39059</v>
      </c>
      <c r="F382" s="18">
        <v>89000</v>
      </c>
    </row>
    <row r="383" spans="1:6" x14ac:dyDescent="0.25">
      <c r="A383" s="17">
        <v>376</v>
      </c>
      <c r="B383" t="s">
        <v>828</v>
      </c>
      <c r="C383" t="s">
        <v>829</v>
      </c>
      <c r="D383" t="s">
        <v>121</v>
      </c>
      <c r="E383" s="13">
        <v>39081</v>
      </c>
      <c r="F383" s="18">
        <v>94000</v>
      </c>
    </row>
    <row r="384" spans="1:6" x14ac:dyDescent="0.25">
      <c r="A384" s="17">
        <v>377</v>
      </c>
      <c r="B384" t="s">
        <v>830</v>
      </c>
      <c r="C384" t="s">
        <v>831</v>
      </c>
      <c r="D384" t="s">
        <v>109</v>
      </c>
      <c r="E384" s="13">
        <v>39087</v>
      </c>
      <c r="F384" s="18">
        <v>62000</v>
      </c>
    </row>
    <row r="385" spans="1:6" x14ac:dyDescent="0.25">
      <c r="A385" s="17">
        <v>378</v>
      </c>
      <c r="B385" t="s">
        <v>832</v>
      </c>
      <c r="C385" t="s">
        <v>833</v>
      </c>
      <c r="D385" t="s">
        <v>100</v>
      </c>
      <c r="E385" s="13">
        <v>39093</v>
      </c>
      <c r="F385" s="18">
        <v>108000</v>
      </c>
    </row>
    <row r="386" spans="1:6" x14ac:dyDescent="0.25">
      <c r="A386" s="17">
        <v>379</v>
      </c>
      <c r="B386" t="s">
        <v>91</v>
      </c>
      <c r="C386" t="s">
        <v>834</v>
      </c>
      <c r="D386" t="s">
        <v>90</v>
      </c>
      <c r="E386" s="13">
        <v>39093</v>
      </c>
      <c r="F386" s="18">
        <v>51000</v>
      </c>
    </row>
    <row r="387" spans="1:6" x14ac:dyDescent="0.25">
      <c r="A387" s="17">
        <v>380</v>
      </c>
      <c r="B387" t="s">
        <v>835</v>
      </c>
      <c r="C387" t="s">
        <v>836</v>
      </c>
      <c r="D387" t="s">
        <v>90</v>
      </c>
      <c r="E387" s="13">
        <v>39131</v>
      </c>
      <c r="F387" s="18">
        <v>115000</v>
      </c>
    </row>
    <row r="388" spans="1:6" x14ac:dyDescent="0.25">
      <c r="A388" s="17">
        <v>381</v>
      </c>
      <c r="B388" t="s">
        <v>837</v>
      </c>
      <c r="C388" t="s">
        <v>838</v>
      </c>
      <c r="D388" t="s">
        <v>242</v>
      </c>
      <c r="E388" s="13">
        <v>39133</v>
      </c>
      <c r="F388" s="18">
        <v>125000</v>
      </c>
    </row>
    <row r="389" spans="1:6" x14ac:dyDescent="0.25">
      <c r="A389" s="17">
        <v>382</v>
      </c>
      <c r="B389" t="s">
        <v>839</v>
      </c>
      <c r="C389" t="s">
        <v>840</v>
      </c>
      <c r="D389" t="s">
        <v>90</v>
      </c>
      <c r="E389" s="13">
        <v>39145</v>
      </c>
      <c r="F389" s="18">
        <v>76000</v>
      </c>
    </row>
    <row r="390" spans="1:6" x14ac:dyDescent="0.25">
      <c r="A390" s="17">
        <v>383</v>
      </c>
      <c r="B390" t="s">
        <v>841</v>
      </c>
      <c r="C390" t="s">
        <v>842</v>
      </c>
      <c r="D390" t="s">
        <v>121</v>
      </c>
      <c r="E390" s="13">
        <v>39163</v>
      </c>
      <c r="F390" s="18">
        <v>43000</v>
      </c>
    </row>
    <row r="391" spans="1:6" x14ac:dyDescent="0.25">
      <c r="A391" s="17">
        <v>384</v>
      </c>
      <c r="B391" t="s">
        <v>466</v>
      </c>
      <c r="C391" t="s">
        <v>843</v>
      </c>
      <c r="D391" t="s">
        <v>100</v>
      </c>
      <c r="E391" s="13">
        <v>39283</v>
      </c>
      <c r="F391" s="18">
        <v>32000</v>
      </c>
    </row>
    <row r="392" spans="1:6" x14ac:dyDescent="0.25">
      <c r="A392" s="17">
        <v>385</v>
      </c>
      <c r="B392" t="s">
        <v>844</v>
      </c>
      <c r="C392" t="s">
        <v>845</v>
      </c>
      <c r="D392" t="s">
        <v>90</v>
      </c>
      <c r="E392" s="13">
        <v>39290</v>
      </c>
      <c r="F392" s="18">
        <v>83000</v>
      </c>
    </row>
    <row r="393" spans="1:6" x14ac:dyDescent="0.25">
      <c r="A393" s="17">
        <v>386</v>
      </c>
      <c r="B393" t="s">
        <v>846</v>
      </c>
      <c r="C393" t="s">
        <v>847</v>
      </c>
      <c r="D393" t="s">
        <v>90</v>
      </c>
      <c r="E393" s="13">
        <v>39295</v>
      </c>
      <c r="F393" s="18">
        <v>114000</v>
      </c>
    </row>
    <row r="394" spans="1:6" x14ac:dyDescent="0.25">
      <c r="A394" s="17">
        <v>387</v>
      </c>
      <c r="B394" t="s">
        <v>848</v>
      </c>
      <c r="C394" t="s">
        <v>849</v>
      </c>
      <c r="D394" t="s">
        <v>90</v>
      </c>
      <c r="E394" s="13">
        <v>39299</v>
      </c>
      <c r="F394" s="18">
        <v>31000</v>
      </c>
    </row>
    <row r="395" spans="1:6" x14ac:dyDescent="0.25">
      <c r="A395" s="17">
        <v>388</v>
      </c>
      <c r="B395" t="s">
        <v>850</v>
      </c>
      <c r="C395" t="s">
        <v>851</v>
      </c>
      <c r="D395" t="s">
        <v>109</v>
      </c>
      <c r="E395" s="13">
        <v>39342</v>
      </c>
      <c r="F395" s="18">
        <v>41000</v>
      </c>
    </row>
    <row r="396" spans="1:6" x14ac:dyDescent="0.25">
      <c r="A396" s="17">
        <v>389</v>
      </c>
      <c r="B396" t="s">
        <v>852</v>
      </c>
      <c r="C396" t="s">
        <v>853</v>
      </c>
      <c r="D396" t="s">
        <v>109</v>
      </c>
      <c r="E396" s="13">
        <v>39348</v>
      </c>
      <c r="F396" s="18">
        <v>52000</v>
      </c>
    </row>
    <row r="397" spans="1:6" x14ac:dyDescent="0.25">
      <c r="A397" s="17">
        <v>390</v>
      </c>
      <c r="B397" t="s">
        <v>854</v>
      </c>
      <c r="C397" t="s">
        <v>855</v>
      </c>
      <c r="D397" t="s">
        <v>242</v>
      </c>
      <c r="E397" s="13">
        <v>39362</v>
      </c>
      <c r="F397" s="18">
        <v>81000</v>
      </c>
    </row>
    <row r="398" spans="1:6" x14ac:dyDescent="0.25">
      <c r="A398" s="17">
        <v>391</v>
      </c>
      <c r="B398" t="s">
        <v>856</v>
      </c>
      <c r="C398" t="s">
        <v>857</v>
      </c>
      <c r="D398" t="s">
        <v>242</v>
      </c>
      <c r="E398" s="13">
        <v>39363</v>
      </c>
      <c r="F398" s="18">
        <v>43000</v>
      </c>
    </row>
    <row r="399" spans="1:6" x14ac:dyDescent="0.25">
      <c r="A399" s="17">
        <v>392</v>
      </c>
      <c r="B399" t="s">
        <v>858</v>
      </c>
      <c r="C399" t="s">
        <v>859</v>
      </c>
      <c r="D399" t="s">
        <v>90</v>
      </c>
      <c r="E399" s="13">
        <v>39363</v>
      </c>
      <c r="F399" s="18">
        <v>96000</v>
      </c>
    </row>
    <row r="400" spans="1:6" x14ac:dyDescent="0.25">
      <c r="A400" s="17">
        <v>393</v>
      </c>
      <c r="B400" t="s">
        <v>860</v>
      </c>
      <c r="C400" t="s">
        <v>861</v>
      </c>
      <c r="D400" t="s">
        <v>100</v>
      </c>
      <c r="E400" s="13">
        <v>39370</v>
      </c>
      <c r="F400" s="18">
        <v>94000</v>
      </c>
    </row>
    <row r="401" spans="1:6" x14ac:dyDescent="0.25">
      <c r="A401" s="17">
        <v>394</v>
      </c>
      <c r="B401" t="s">
        <v>862</v>
      </c>
      <c r="C401" t="s">
        <v>863</v>
      </c>
      <c r="D401" t="s">
        <v>121</v>
      </c>
      <c r="E401" s="13">
        <v>39372</v>
      </c>
      <c r="F401" s="18">
        <v>34000</v>
      </c>
    </row>
    <row r="402" spans="1:6" x14ac:dyDescent="0.25">
      <c r="A402" s="17">
        <v>395</v>
      </c>
      <c r="B402" t="s">
        <v>864</v>
      </c>
      <c r="C402" t="s">
        <v>865</v>
      </c>
      <c r="D402" t="s">
        <v>109</v>
      </c>
      <c r="E402" s="13">
        <v>39379</v>
      </c>
      <c r="F402" s="18">
        <v>68000</v>
      </c>
    </row>
    <row r="403" spans="1:6" x14ac:dyDescent="0.25">
      <c r="A403" s="17">
        <v>396</v>
      </c>
      <c r="B403" t="s">
        <v>866</v>
      </c>
      <c r="C403" t="s">
        <v>867</v>
      </c>
      <c r="D403" t="s">
        <v>90</v>
      </c>
      <c r="E403" s="13">
        <v>39431</v>
      </c>
      <c r="F403" s="18">
        <v>115000</v>
      </c>
    </row>
    <row r="404" spans="1:6" x14ac:dyDescent="0.25">
      <c r="A404" s="17">
        <v>397</v>
      </c>
      <c r="B404" t="s">
        <v>868</v>
      </c>
      <c r="C404" t="s">
        <v>869</v>
      </c>
      <c r="D404" t="s">
        <v>90</v>
      </c>
      <c r="E404" s="13">
        <v>39463</v>
      </c>
      <c r="F404" s="18">
        <v>105000</v>
      </c>
    </row>
    <row r="405" spans="1:6" x14ac:dyDescent="0.25">
      <c r="A405" s="17">
        <v>398</v>
      </c>
      <c r="B405" t="s">
        <v>870</v>
      </c>
      <c r="C405" t="s">
        <v>871</v>
      </c>
      <c r="D405" t="s">
        <v>109</v>
      </c>
      <c r="E405" s="13">
        <v>39465</v>
      </c>
      <c r="F405" s="18">
        <v>125000</v>
      </c>
    </row>
    <row r="406" spans="1:6" x14ac:dyDescent="0.25">
      <c r="A406" s="17">
        <v>399</v>
      </c>
      <c r="B406" t="s">
        <v>872</v>
      </c>
      <c r="C406" t="s">
        <v>873</v>
      </c>
      <c r="D406" t="s">
        <v>90</v>
      </c>
      <c r="E406" s="13">
        <v>39471</v>
      </c>
      <c r="F406" s="18">
        <v>53000</v>
      </c>
    </row>
    <row r="407" spans="1:6" x14ac:dyDescent="0.25">
      <c r="A407" s="17">
        <v>400</v>
      </c>
      <c r="B407" t="s">
        <v>874</v>
      </c>
      <c r="C407" t="s">
        <v>875</v>
      </c>
      <c r="D407" t="s">
        <v>90</v>
      </c>
      <c r="E407" s="13">
        <v>39487</v>
      </c>
      <c r="F407" s="18">
        <v>109000</v>
      </c>
    </row>
    <row r="408" spans="1:6" x14ac:dyDescent="0.25">
      <c r="A408" s="17">
        <v>401</v>
      </c>
      <c r="B408" t="s">
        <v>876</v>
      </c>
      <c r="C408" t="s">
        <v>877</v>
      </c>
      <c r="D408" t="s">
        <v>90</v>
      </c>
      <c r="E408" s="13">
        <v>39496</v>
      </c>
      <c r="F408" s="18">
        <v>70000</v>
      </c>
    </row>
    <row r="409" spans="1:6" x14ac:dyDescent="0.25">
      <c r="A409" s="17">
        <v>402</v>
      </c>
      <c r="B409" t="s">
        <v>878</v>
      </c>
      <c r="C409" t="s">
        <v>879</v>
      </c>
      <c r="D409" t="s">
        <v>242</v>
      </c>
      <c r="E409" s="13">
        <v>39507</v>
      </c>
      <c r="F409" s="18">
        <v>52000</v>
      </c>
    </row>
    <row r="410" spans="1:6" x14ac:dyDescent="0.25">
      <c r="A410" s="17">
        <v>403</v>
      </c>
      <c r="B410" t="s">
        <v>880</v>
      </c>
      <c r="C410" t="s">
        <v>881</v>
      </c>
      <c r="D410" t="s">
        <v>90</v>
      </c>
      <c r="E410" s="13">
        <v>39558</v>
      </c>
      <c r="F410" s="18">
        <v>98000</v>
      </c>
    </row>
    <row r="411" spans="1:6" x14ac:dyDescent="0.25">
      <c r="A411" s="17">
        <v>404</v>
      </c>
      <c r="B411" t="s">
        <v>538</v>
      </c>
      <c r="C411" t="s">
        <v>882</v>
      </c>
      <c r="D411" t="s">
        <v>121</v>
      </c>
      <c r="E411" s="13">
        <v>39569</v>
      </c>
      <c r="F411" s="18">
        <v>84000</v>
      </c>
    </row>
    <row r="412" spans="1:6" x14ac:dyDescent="0.25">
      <c r="A412" s="17">
        <v>405</v>
      </c>
      <c r="B412" t="s">
        <v>883</v>
      </c>
      <c r="C412" t="s">
        <v>884</v>
      </c>
      <c r="D412" t="s">
        <v>100</v>
      </c>
      <c r="E412" s="13">
        <v>39607</v>
      </c>
      <c r="F412" s="18">
        <v>67000</v>
      </c>
    </row>
    <row r="413" spans="1:6" x14ac:dyDescent="0.25">
      <c r="A413" s="17">
        <v>406</v>
      </c>
      <c r="B413" t="s">
        <v>885</v>
      </c>
      <c r="C413" t="s">
        <v>886</v>
      </c>
      <c r="D413" t="s">
        <v>90</v>
      </c>
      <c r="E413" s="13">
        <v>39620</v>
      </c>
      <c r="F413" s="18">
        <v>54000</v>
      </c>
    </row>
    <row r="414" spans="1:6" x14ac:dyDescent="0.25">
      <c r="A414" s="17">
        <v>407</v>
      </c>
      <c r="B414" t="s">
        <v>753</v>
      </c>
      <c r="C414" t="s">
        <v>887</v>
      </c>
      <c r="D414" t="s">
        <v>90</v>
      </c>
      <c r="E414" s="13">
        <v>39621</v>
      </c>
      <c r="F414" s="18">
        <v>110000</v>
      </c>
    </row>
    <row r="415" spans="1:6" x14ac:dyDescent="0.25">
      <c r="A415" s="17">
        <v>408</v>
      </c>
      <c r="B415" t="s">
        <v>888</v>
      </c>
      <c r="C415" t="s">
        <v>889</v>
      </c>
      <c r="D415" t="s">
        <v>100</v>
      </c>
      <c r="E415" s="13">
        <v>39737</v>
      </c>
      <c r="F415" s="18">
        <v>34000</v>
      </c>
    </row>
    <row r="416" spans="1:6" x14ac:dyDescent="0.25">
      <c r="A416" s="17">
        <v>409</v>
      </c>
      <c r="B416" t="s">
        <v>353</v>
      </c>
      <c r="C416" t="s">
        <v>890</v>
      </c>
      <c r="D416" t="s">
        <v>90</v>
      </c>
      <c r="E416" s="13">
        <v>39747</v>
      </c>
      <c r="F416" s="18">
        <v>66000</v>
      </c>
    </row>
    <row r="417" spans="1:6" x14ac:dyDescent="0.25">
      <c r="A417" s="17">
        <v>410</v>
      </c>
      <c r="B417" t="s">
        <v>891</v>
      </c>
      <c r="C417" t="s">
        <v>892</v>
      </c>
      <c r="D417" t="s">
        <v>87</v>
      </c>
      <c r="E417" s="13">
        <v>39749</v>
      </c>
      <c r="F417" s="18">
        <v>46000</v>
      </c>
    </row>
    <row r="418" spans="1:6" x14ac:dyDescent="0.25">
      <c r="A418" s="17">
        <v>411</v>
      </c>
      <c r="B418" t="s">
        <v>893</v>
      </c>
      <c r="C418" t="s">
        <v>894</v>
      </c>
      <c r="D418" t="s">
        <v>90</v>
      </c>
      <c r="E418" s="13">
        <v>39752</v>
      </c>
      <c r="F418" s="18">
        <v>79000</v>
      </c>
    </row>
    <row r="419" spans="1:6" x14ac:dyDescent="0.25">
      <c r="A419" s="17">
        <v>412</v>
      </c>
      <c r="B419" t="s">
        <v>895</v>
      </c>
      <c r="C419" t="s">
        <v>896</v>
      </c>
      <c r="D419" t="s">
        <v>139</v>
      </c>
      <c r="E419" s="13">
        <v>39808</v>
      </c>
      <c r="F419" s="18">
        <v>46000</v>
      </c>
    </row>
    <row r="420" spans="1:6" x14ac:dyDescent="0.25">
      <c r="A420" s="17">
        <v>413</v>
      </c>
      <c r="B420" t="s">
        <v>897</v>
      </c>
      <c r="C420" t="s">
        <v>898</v>
      </c>
      <c r="D420" t="s">
        <v>109</v>
      </c>
      <c r="E420" s="13">
        <v>39846</v>
      </c>
      <c r="F420" s="18">
        <v>42000</v>
      </c>
    </row>
    <row r="421" spans="1:6" x14ac:dyDescent="0.25">
      <c r="A421" s="17">
        <v>414</v>
      </c>
      <c r="B421" t="s">
        <v>899</v>
      </c>
      <c r="C421" t="s">
        <v>900</v>
      </c>
      <c r="D421" t="s">
        <v>90</v>
      </c>
      <c r="E421" s="13">
        <v>39882</v>
      </c>
      <c r="F421" s="18">
        <v>94000</v>
      </c>
    </row>
    <row r="422" spans="1:6" x14ac:dyDescent="0.25">
      <c r="A422" s="17">
        <v>415</v>
      </c>
      <c r="B422" t="s">
        <v>901</v>
      </c>
      <c r="C422" t="s">
        <v>902</v>
      </c>
      <c r="D422" t="s">
        <v>121</v>
      </c>
      <c r="E422" s="13">
        <v>39903</v>
      </c>
      <c r="F422" s="18">
        <v>55000</v>
      </c>
    </row>
    <row r="423" spans="1:6" x14ac:dyDescent="0.25">
      <c r="A423" s="17">
        <v>416</v>
      </c>
      <c r="B423" t="s">
        <v>903</v>
      </c>
      <c r="C423" t="s">
        <v>904</v>
      </c>
      <c r="D423" t="s">
        <v>109</v>
      </c>
      <c r="E423" s="13">
        <v>39917</v>
      </c>
      <c r="F423" s="18">
        <v>58000</v>
      </c>
    </row>
    <row r="424" spans="1:6" x14ac:dyDescent="0.25">
      <c r="A424" s="17">
        <v>417</v>
      </c>
      <c r="B424" t="s">
        <v>905</v>
      </c>
      <c r="C424" t="s">
        <v>906</v>
      </c>
      <c r="D424" t="s">
        <v>128</v>
      </c>
      <c r="E424" s="13">
        <v>39977</v>
      </c>
      <c r="F424" s="18">
        <v>114000</v>
      </c>
    </row>
    <row r="425" spans="1:6" x14ac:dyDescent="0.25">
      <c r="A425" s="17">
        <v>418</v>
      </c>
      <c r="B425" t="s">
        <v>907</v>
      </c>
      <c r="C425" t="s">
        <v>908</v>
      </c>
      <c r="D425" t="s">
        <v>90</v>
      </c>
      <c r="E425" s="13">
        <v>39999</v>
      </c>
      <c r="F425" s="18">
        <v>73000</v>
      </c>
    </row>
    <row r="426" spans="1:6" x14ac:dyDescent="0.25">
      <c r="A426" s="17">
        <v>419</v>
      </c>
      <c r="B426" t="s">
        <v>909</v>
      </c>
      <c r="C426" t="s">
        <v>910</v>
      </c>
      <c r="D426" t="s">
        <v>215</v>
      </c>
      <c r="E426" s="13">
        <v>40004</v>
      </c>
      <c r="F426" s="18">
        <v>35000</v>
      </c>
    </row>
    <row r="427" spans="1:6" x14ac:dyDescent="0.25">
      <c r="A427" s="17">
        <v>420</v>
      </c>
      <c r="B427" t="s">
        <v>911</v>
      </c>
      <c r="C427" t="s">
        <v>912</v>
      </c>
      <c r="D427" t="s">
        <v>109</v>
      </c>
      <c r="E427" s="13">
        <v>40048</v>
      </c>
      <c r="F427" s="18">
        <v>39000</v>
      </c>
    </row>
    <row r="428" spans="1:6" x14ac:dyDescent="0.25">
      <c r="A428" s="17">
        <v>421</v>
      </c>
      <c r="B428" t="s">
        <v>913</v>
      </c>
      <c r="C428" t="s">
        <v>914</v>
      </c>
      <c r="D428" t="s">
        <v>172</v>
      </c>
      <c r="E428" s="13">
        <v>40063</v>
      </c>
      <c r="F428" s="18">
        <v>36000</v>
      </c>
    </row>
    <row r="429" spans="1:6" x14ac:dyDescent="0.25">
      <c r="A429" s="17">
        <v>422</v>
      </c>
      <c r="B429" t="s">
        <v>915</v>
      </c>
      <c r="C429" t="s">
        <v>916</v>
      </c>
      <c r="D429" t="s">
        <v>100</v>
      </c>
      <c r="E429" s="13">
        <v>40104</v>
      </c>
      <c r="F429" s="18">
        <v>81000</v>
      </c>
    </row>
    <row r="430" spans="1:6" x14ac:dyDescent="0.25">
      <c r="A430" s="17">
        <v>423</v>
      </c>
      <c r="B430" t="s">
        <v>917</v>
      </c>
      <c r="C430" t="s">
        <v>918</v>
      </c>
      <c r="D430" t="s">
        <v>128</v>
      </c>
      <c r="E430" s="13">
        <v>40134</v>
      </c>
      <c r="F430" s="18">
        <v>29000</v>
      </c>
    </row>
    <row r="431" spans="1:6" x14ac:dyDescent="0.25">
      <c r="A431" s="17">
        <v>424</v>
      </c>
      <c r="B431" t="s">
        <v>919</v>
      </c>
      <c r="C431" t="s">
        <v>920</v>
      </c>
      <c r="D431" t="s">
        <v>242</v>
      </c>
      <c r="E431" s="13">
        <v>40140</v>
      </c>
      <c r="F431" s="18">
        <v>80000</v>
      </c>
    </row>
    <row r="432" spans="1:6" x14ac:dyDescent="0.25">
      <c r="A432" s="17">
        <v>425</v>
      </c>
      <c r="B432" t="s">
        <v>921</v>
      </c>
      <c r="C432" t="s">
        <v>922</v>
      </c>
      <c r="D432" t="s">
        <v>128</v>
      </c>
      <c r="E432" s="13">
        <v>40191</v>
      </c>
      <c r="F432" s="18">
        <v>57000</v>
      </c>
    </row>
    <row r="433" spans="1:6" x14ac:dyDescent="0.25">
      <c r="A433" s="17">
        <v>426</v>
      </c>
      <c r="B433" t="s">
        <v>923</v>
      </c>
      <c r="C433" t="s">
        <v>924</v>
      </c>
      <c r="D433" t="s">
        <v>139</v>
      </c>
      <c r="E433" s="13">
        <v>40227</v>
      </c>
      <c r="F433" s="18">
        <v>123000</v>
      </c>
    </row>
    <row r="434" spans="1:6" x14ac:dyDescent="0.25">
      <c r="A434" s="17">
        <v>427</v>
      </c>
      <c r="B434" t="s">
        <v>925</v>
      </c>
      <c r="C434" t="s">
        <v>926</v>
      </c>
      <c r="D434" t="s">
        <v>109</v>
      </c>
      <c r="E434" s="13">
        <v>40249</v>
      </c>
      <c r="F434" s="18">
        <v>51000</v>
      </c>
    </row>
    <row r="435" spans="1:6" x14ac:dyDescent="0.25">
      <c r="A435" s="17">
        <v>428</v>
      </c>
      <c r="B435" t="s">
        <v>927</v>
      </c>
      <c r="C435" t="s">
        <v>928</v>
      </c>
      <c r="D435" t="s">
        <v>90</v>
      </c>
      <c r="E435" s="13">
        <v>40309</v>
      </c>
      <c r="F435" s="18">
        <v>111000</v>
      </c>
    </row>
    <row r="436" spans="1:6" x14ac:dyDescent="0.25">
      <c r="A436" s="17">
        <v>429</v>
      </c>
      <c r="B436" t="s">
        <v>929</v>
      </c>
      <c r="C436" t="s">
        <v>930</v>
      </c>
      <c r="D436" t="s">
        <v>128</v>
      </c>
      <c r="E436" s="13">
        <v>40317</v>
      </c>
      <c r="F436" s="18">
        <v>97000</v>
      </c>
    </row>
    <row r="437" spans="1:6" x14ac:dyDescent="0.25">
      <c r="A437" s="17">
        <v>430</v>
      </c>
      <c r="B437" t="s">
        <v>931</v>
      </c>
      <c r="C437" t="s">
        <v>932</v>
      </c>
      <c r="D437" t="s">
        <v>109</v>
      </c>
      <c r="E437" s="13">
        <v>40376</v>
      </c>
      <c r="F437" s="18">
        <v>106000</v>
      </c>
    </row>
    <row r="438" spans="1:6" x14ac:dyDescent="0.25">
      <c r="A438" s="17">
        <v>431</v>
      </c>
      <c r="B438" t="s">
        <v>933</v>
      </c>
      <c r="C438" t="s">
        <v>934</v>
      </c>
      <c r="D438" t="s">
        <v>90</v>
      </c>
      <c r="E438" s="13">
        <v>40451</v>
      </c>
      <c r="F438" s="18">
        <v>103000</v>
      </c>
    </row>
    <row r="439" spans="1:6" x14ac:dyDescent="0.25">
      <c r="A439" s="17">
        <v>432</v>
      </c>
      <c r="B439" t="s">
        <v>935</v>
      </c>
      <c r="C439" t="s">
        <v>936</v>
      </c>
      <c r="D439" t="s">
        <v>90</v>
      </c>
      <c r="E439" s="13">
        <v>40490</v>
      </c>
      <c r="F439" s="18">
        <v>62000</v>
      </c>
    </row>
    <row r="440" spans="1:6" x14ac:dyDescent="0.25">
      <c r="A440" s="17">
        <v>433</v>
      </c>
      <c r="B440" t="s">
        <v>937</v>
      </c>
      <c r="C440" t="s">
        <v>938</v>
      </c>
      <c r="D440" t="s">
        <v>128</v>
      </c>
      <c r="E440" s="13">
        <v>40504</v>
      </c>
      <c r="F440" s="18">
        <v>37000</v>
      </c>
    </row>
    <row r="441" spans="1:6" x14ac:dyDescent="0.25">
      <c r="A441" s="17">
        <v>434</v>
      </c>
      <c r="B441" t="s">
        <v>939</v>
      </c>
      <c r="C441" t="s">
        <v>940</v>
      </c>
      <c r="D441" t="s">
        <v>90</v>
      </c>
      <c r="E441" s="13">
        <v>40509</v>
      </c>
      <c r="F441" s="18">
        <v>31000</v>
      </c>
    </row>
    <row r="442" spans="1:6" x14ac:dyDescent="0.25">
      <c r="A442" s="17">
        <v>435</v>
      </c>
      <c r="B442" t="s">
        <v>941</v>
      </c>
      <c r="C442" t="s">
        <v>942</v>
      </c>
      <c r="D442" t="s">
        <v>90</v>
      </c>
      <c r="E442" s="13">
        <v>40535</v>
      </c>
      <c r="F442" s="18">
        <v>86000</v>
      </c>
    </row>
    <row r="443" spans="1:6" x14ac:dyDescent="0.25">
      <c r="A443" s="17">
        <v>436</v>
      </c>
      <c r="B443" t="s">
        <v>943</v>
      </c>
      <c r="C443" t="s">
        <v>944</v>
      </c>
      <c r="D443" t="s">
        <v>139</v>
      </c>
      <c r="E443" s="13">
        <v>40551</v>
      </c>
      <c r="F443" s="18">
        <v>60000</v>
      </c>
    </row>
    <row r="444" spans="1:6" x14ac:dyDescent="0.25">
      <c r="A444" s="17">
        <v>437</v>
      </c>
      <c r="B444" t="s">
        <v>945</v>
      </c>
      <c r="C444" t="s">
        <v>946</v>
      </c>
      <c r="D444" t="s">
        <v>90</v>
      </c>
      <c r="E444" s="13">
        <v>40558</v>
      </c>
      <c r="F444" s="18">
        <v>80000</v>
      </c>
    </row>
    <row r="445" spans="1:6" x14ac:dyDescent="0.25">
      <c r="A445" s="17">
        <v>438</v>
      </c>
      <c r="B445" t="s">
        <v>947</v>
      </c>
      <c r="C445" t="s">
        <v>948</v>
      </c>
      <c r="D445" t="s">
        <v>90</v>
      </c>
      <c r="E445" s="13">
        <v>40591</v>
      </c>
      <c r="F445" s="18">
        <v>30000</v>
      </c>
    </row>
    <row r="446" spans="1:6" x14ac:dyDescent="0.25">
      <c r="A446" s="17">
        <v>439</v>
      </c>
      <c r="B446" t="s">
        <v>949</v>
      </c>
      <c r="C446" t="s">
        <v>950</v>
      </c>
      <c r="D446" t="s">
        <v>242</v>
      </c>
      <c r="E446" s="13">
        <v>40636</v>
      </c>
      <c r="F446" s="18">
        <v>78000</v>
      </c>
    </row>
    <row r="447" spans="1:6" x14ac:dyDescent="0.25">
      <c r="A447" s="17">
        <v>440</v>
      </c>
      <c r="B447" t="s">
        <v>951</v>
      </c>
      <c r="C447" t="s">
        <v>952</v>
      </c>
      <c r="D447" t="s">
        <v>90</v>
      </c>
      <c r="E447" s="13">
        <v>40669</v>
      </c>
      <c r="F447" s="18">
        <v>37000</v>
      </c>
    </row>
    <row r="448" spans="1:6" x14ac:dyDescent="0.25">
      <c r="A448" s="17">
        <v>441</v>
      </c>
      <c r="B448" t="s">
        <v>953</v>
      </c>
      <c r="C448" t="s">
        <v>954</v>
      </c>
      <c r="D448" t="s">
        <v>95</v>
      </c>
      <c r="E448" s="13">
        <v>40670</v>
      </c>
      <c r="F448" s="18">
        <v>59000</v>
      </c>
    </row>
    <row r="449" spans="1:6" x14ac:dyDescent="0.25">
      <c r="A449" s="17">
        <v>442</v>
      </c>
      <c r="B449" t="s">
        <v>955</v>
      </c>
      <c r="C449" t="s">
        <v>956</v>
      </c>
      <c r="D449" t="s">
        <v>90</v>
      </c>
      <c r="E449" s="13">
        <v>40680</v>
      </c>
      <c r="F449" s="18">
        <v>73000</v>
      </c>
    </row>
    <row r="450" spans="1:6" x14ac:dyDescent="0.25">
      <c r="A450" s="17">
        <v>443</v>
      </c>
      <c r="B450" t="s">
        <v>957</v>
      </c>
      <c r="C450" t="s">
        <v>958</v>
      </c>
      <c r="D450" t="s">
        <v>100</v>
      </c>
      <c r="E450" s="13">
        <v>40704</v>
      </c>
      <c r="F450" s="18">
        <v>111000</v>
      </c>
    </row>
    <row r="451" spans="1:6" x14ac:dyDescent="0.25">
      <c r="A451" s="17">
        <v>444</v>
      </c>
      <c r="B451" t="s">
        <v>959</v>
      </c>
      <c r="C451" t="s">
        <v>960</v>
      </c>
      <c r="D451" t="s">
        <v>242</v>
      </c>
      <c r="E451" s="13">
        <v>40739</v>
      </c>
      <c r="F451" s="18">
        <v>57000</v>
      </c>
    </row>
    <row r="452" spans="1:6" x14ac:dyDescent="0.25">
      <c r="A452" s="17">
        <v>445</v>
      </c>
      <c r="B452" t="s">
        <v>961</v>
      </c>
      <c r="C452" t="s">
        <v>962</v>
      </c>
      <c r="D452" t="s">
        <v>87</v>
      </c>
      <c r="E452" s="13">
        <v>40742</v>
      </c>
      <c r="F452" s="18">
        <v>119000</v>
      </c>
    </row>
    <row r="453" spans="1:6" x14ac:dyDescent="0.25">
      <c r="A453" s="17">
        <v>446</v>
      </c>
      <c r="B453" t="s">
        <v>963</v>
      </c>
      <c r="C453" t="s">
        <v>964</v>
      </c>
      <c r="D453" t="s">
        <v>90</v>
      </c>
      <c r="E453" s="13">
        <v>40766</v>
      </c>
      <c r="F453" s="18">
        <v>40000</v>
      </c>
    </row>
    <row r="454" spans="1:6" x14ac:dyDescent="0.25">
      <c r="A454" s="17">
        <v>447</v>
      </c>
      <c r="B454" t="s">
        <v>965</v>
      </c>
      <c r="C454" t="s">
        <v>966</v>
      </c>
      <c r="D454" t="s">
        <v>100</v>
      </c>
      <c r="E454" s="13">
        <v>40786</v>
      </c>
      <c r="F454" s="18">
        <v>80000</v>
      </c>
    </row>
    <row r="455" spans="1:6" x14ac:dyDescent="0.25">
      <c r="A455" s="17">
        <v>448</v>
      </c>
      <c r="B455" t="s">
        <v>482</v>
      </c>
      <c r="C455" t="s">
        <v>967</v>
      </c>
      <c r="D455" t="s">
        <v>109</v>
      </c>
      <c r="E455" s="13">
        <v>40821</v>
      </c>
      <c r="F455" s="18">
        <v>82000</v>
      </c>
    </row>
    <row r="456" spans="1:6" x14ac:dyDescent="0.25">
      <c r="A456" s="17">
        <v>449</v>
      </c>
      <c r="B456" t="s">
        <v>968</v>
      </c>
      <c r="C456" t="s">
        <v>969</v>
      </c>
      <c r="D456" t="s">
        <v>87</v>
      </c>
      <c r="E456" s="13">
        <v>40824</v>
      </c>
      <c r="F456" s="18">
        <v>125000</v>
      </c>
    </row>
    <row r="457" spans="1:6" x14ac:dyDescent="0.25">
      <c r="A457" s="17">
        <v>450</v>
      </c>
      <c r="B457" t="s">
        <v>970</v>
      </c>
      <c r="C457" t="s">
        <v>971</v>
      </c>
      <c r="D457" t="s">
        <v>121</v>
      </c>
      <c r="E457" s="13">
        <v>40827</v>
      </c>
      <c r="F457" s="18">
        <v>58000</v>
      </c>
    </row>
    <row r="458" spans="1:6" x14ac:dyDescent="0.25">
      <c r="A458" s="17">
        <v>451</v>
      </c>
      <c r="B458" t="s">
        <v>972</v>
      </c>
      <c r="C458" t="s">
        <v>973</v>
      </c>
      <c r="D458" t="s">
        <v>100</v>
      </c>
      <c r="E458" s="13">
        <v>40854</v>
      </c>
      <c r="F458" s="18">
        <v>98000</v>
      </c>
    </row>
    <row r="459" spans="1:6" x14ac:dyDescent="0.25">
      <c r="A459" s="17">
        <v>452</v>
      </c>
      <c r="B459" t="s">
        <v>974</v>
      </c>
      <c r="C459" t="s">
        <v>975</v>
      </c>
      <c r="D459" t="s">
        <v>90</v>
      </c>
      <c r="E459" s="13">
        <v>40881</v>
      </c>
      <c r="F459" s="18">
        <v>41000</v>
      </c>
    </row>
    <row r="460" spans="1:6" x14ac:dyDescent="0.25">
      <c r="A460" s="17">
        <v>453</v>
      </c>
      <c r="B460" t="s">
        <v>976</v>
      </c>
      <c r="C460" t="s">
        <v>977</v>
      </c>
      <c r="D460" t="s">
        <v>109</v>
      </c>
      <c r="E460" s="13">
        <v>40959</v>
      </c>
      <c r="F460" s="18">
        <v>52000</v>
      </c>
    </row>
    <row r="461" spans="1:6" x14ac:dyDescent="0.25">
      <c r="A461" s="17">
        <v>454</v>
      </c>
      <c r="B461" t="s">
        <v>978</v>
      </c>
      <c r="C461" t="s">
        <v>979</v>
      </c>
      <c r="D461" t="s">
        <v>90</v>
      </c>
      <c r="E461" s="13">
        <v>40970</v>
      </c>
      <c r="F461" s="18">
        <v>90000</v>
      </c>
    </row>
    <row r="462" spans="1:6" x14ac:dyDescent="0.25">
      <c r="A462" s="17">
        <v>455</v>
      </c>
      <c r="B462" t="s">
        <v>980</v>
      </c>
      <c r="C462" t="s">
        <v>981</v>
      </c>
      <c r="D462" t="s">
        <v>121</v>
      </c>
      <c r="E462" s="13">
        <v>40970</v>
      </c>
      <c r="F462" s="18">
        <v>104000</v>
      </c>
    </row>
    <row r="463" spans="1:6" x14ac:dyDescent="0.25">
      <c r="A463" s="17">
        <v>456</v>
      </c>
      <c r="B463" t="s">
        <v>982</v>
      </c>
      <c r="C463" t="s">
        <v>983</v>
      </c>
      <c r="D463" t="s">
        <v>128</v>
      </c>
      <c r="E463" s="13">
        <v>41054</v>
      </c>
      <c r="F463" s="18">
        <v>32000</v>
      </c>
    </row>
    <row r="464" spans="1:6" x14ac:dyDescent="0.25">
      <c r="A464" s="17">
        <v>457</v>
      </c>
      <c r="B464" t="s">
        <v>984</v>
      </c>
      <c r="C464" t="s">
        <v>985</v>
      </c>
      <c r="D464" t="s">
        <v>109</v>
      </c>
      <c r="E464" s="13">
        <v>41074</v>
      </c>
      <c r="F464" s="18">
        <v>101000</v>
      </c>
    </row>
    <row r="465" spans="1:6" x14ac:dyDescent="0.25">
      <c r="A465" s="17">
        <v>458</v>
      </c>
      <c r="B465" t="s">
        <v>986</v>
      </c>
      <c r="C465" t="s">
        <v>987</v>
      </c>
      <c r="D465" t="s">
        <v>90</v>
      </c>
      <c r="E465" s="13">
        <v>41101</v>
      </c>
      <c r="F465" s="18">
        <v>78000</v>
      </c>
    </row>
    <row r="466" spans="1:6" x14ac:dyDescent="0.25">
      <c r="A466" s="17">
        <v>459</v>
      </c>
      <c r="B466" t="s">
        <v>988</v>
      </c>
      <c r="C466" t="s">
        <v>989</v>
      </c>
      <c r="D466" t="s">
        <v>109</v>
      </c>
      <c r="E466" s="13">
        <v>41118</v>
      </c>
      <c r="F466" s="18">
        <v>63000</v>
      </c>
    </row>
    <row r="467" spans="1:6" x14ac:dyDescent="0.25">
      <c r="A467" s="17">
        <v>460</v>
      </c>
      <c r="B467" t="s">
        <v>990</v>
      </c>
      <c r="C467" t="s">
        <v>991</v>
      </c>
      <c r="D467" t="s">
        <v>242</v>
      </c>
      <c r="E467" s="13">
        <v>41144</v>
      </c>
      <c r="F467" s="18">
        <v>120000</v>
      </c>
    </row>
    <row r="468" spans="1:6" x14ac:dyDescent="0.25">
      <c r="A468" s="17">
        <v>461</v>
      </c>
      <c r="B468" t="s">
        <v>992</v>
      </c>
      <c r="C468" t="s">
        <v>993</v>
      </c>
      <c r="D468" t="s">
        <v>128</v>
      </c>
      <c r="E468" s="13">
        <v>41168</v>
      </c>
      <c r="F468" s="18">
        <v>39000</v>
      </c>
    </row>
    <row r="469" spans="1:6" x14ac:dyDescent="0.25">
      <c r="A469" s="17">
        <v>462</v>
      </c>
      <c r="B469" t="s">
        <v>994</v>
      </c>
      <c r="C469" t="s">
        <v>995</v>
      </c>
      <c r="D469" t="s">
        <v>90</v>
      </c>
      <c r="E469" s="13">
        <v>41190</v>
      </c>
      <c r="F469" s="18">
        <v>106000</v>
      </c>
    </row>
    <row r="470" spans="1:6" x14ac:dyDescent="0.25">
      <c r="A470" s="17">
        <v>463</v>
      </c>
      <c r="B470" t="s">
        <v>996</v>
      </c>
      <c r="C470" t="s">
        <v>997</v>
      </c>
      <c r="D470" t="s">
        <v>109</v>
      </c>
      <c r="E470" s="13">
        <v>41193</v>
      </c>
      <c r="F470" s="18">
        <v>89000</v>
      </c>
    </row>
    <row r="471" spans="1:6" x14ac:dyDescent="0.25">
      <c r="A471" s="17">
        <v>464</v>
      </c>
      <c r="B471" t="s">
        <v>998</v>
      </c>
      <c r="C471" t="s">
        <v>999</v>
      </c>
      <c r="D471" t="s">
        <v>109</v>
      </c>
      <c r="E471" s="13">
        <v>41224</v>
      </c>
      <c r="F471" s="18">
        <v>32000</v>
      </c>
    </row>
    <row r="472" spans="1:6" x14ac:dyDescent="0.25">
      <c r="A472" s="17">
        <v>465</v>
      </c>
      <c r="B472" t="s">
        <v>1000</v>
      </c>
      <c r="C472" t="s">
        <v>1001</v>
      </c>
      <c r="D472" t="s">
        <v>90</v>
      </c>
      <c r="E472" s="13">
        <v>41251</v>
      </c>
      <c r="F472" s="18">
        <v>117000</v>
      </c>
    </row>
    <row r="473" spans="1:6" x14ac:dyDescent="0.25">
      <c r="A473" s="17">
        <v>466</v>
      </c>
      <c r="B473" t="s">
        <v>1002</v>
      </c>
      <c r="C473" t="s">
        <v>1003</v>
      </c>
      <c r="D473" t="s">
        <v>90</v>
      </c>
      <c r="E473" s="13">
        <v>41283</v>
      </c>
      <c r="F473" s="18">
        <v>29000</v>
      </c>
    </row>
    <row r="474" spans="1:6" x14ac:dyDescent="0.25">
      <c r="A474" s="17">
        <v>467</v>
      </c>
      <c r="B474" t="s">
        <v>1004</v>
      </c>
      <c r="C474" t="s">
        <v>1005</v>
      </c>
      <c r="D474" t="s">
        <v>90</v>
      </c>
      <c r="E474" s="13">
        <v>41303</v>
      </c>
      <c r="F474" s="18">
        <v>89000</v>
      </c>
    </row>
    <row r="475" spans="1:6" x14ac:dyDescent="0.25">
      <c r="A475" s="17">
        <v>468</v>
      </c>
      <c r="B475" t="s">
        <v>1006</v>
      </c>
      <c r="C475" t="s">
        <v>1007</v>
      </c>
      <c r="D475" t="s">
        <v>128</v>
      </c>
      <c r="E475" s="13">
        <v>41316</v>
      </c>
      <c r="F475" s="18">
        <v>70000</v>
      </c>
    </row>
    <row r="476" spans="1:6" x14ac:dyDescent="0.25">
      <c r="A476" s="17">
        <v>469</v>
      </c>
      <c r="B476" t="s">
        <v>1008</v>
      </c>
      <c r="C476" t="s">
        <v>1009</v>
      </c>
      <c r="D476" t="s">
        <v>109</v>
      </c>
      <c r="E476" s="13">
        <v>41321</v>
      </c>
      <c r="F476" s="18">
        <v>40000</v>
      </c>
    </row>
    <row r="477" spans="1:6" x14ac:dyDescent="0.25">
      <c r="A477" s="17">
        <v>470</v>
      </c>
      <c r="B477" t="s">
        <v>347</v>
      </c>
      <c r="C477" t="s">
        <v>1010</v>
      </c>
      <c r="D477" t="s">
        <v>90</v>
      </c>
      <c r="E477" s="13">
        <v>41324</v>
      </c>
      <c r="F477" s="18">
        <v>44000</v>
      </c>
    </row>
    <row r="478" spans="1:6" x14ac:dyDescent="0.25">
      <c r="A478" s="17">
        <v>471</v>
      </c>
      <c r="B478" t="s">
        <v>1011</v>
      </c>
      <c r="C478" t="s">
        <v>1012</v>
      </c>
      <c r="D478" t="s">
        <v>128</v>
      </c>
      <c r="E478" s="13">
        <v>41339</v>
      </c>
      <c r="F478" s="18">
        <v>123000</v>
      </c>
    </row>
    <row r="479" spans="1:6" x14ac:dyDescent="0.25">
      <c r="A479" s="17">
        <v>472</v>
      </c>
      <c r="B479" t="s">
        <v>1013</v>
      </c>
      <c r="C479" t="s">
        <v>1014</v>
      </c>
      <c r="D479" t="s">
        <v>90</v>
      </c>
      <c r="E479" s="13">
        <v>41347</v>
      </c>
      <c r="F479" s="18">
        <v>85000</v>
      </c>
    </row>
    <row r="480" spans="1:6" x14ac:dyDescent="0.25">
      <c r="A480" s="17">
        <v>473</v>
      </c>
      <c r="B480" t="s">
        <v>1015</v>
      </c>
      <c r="C480" t="s">
        <v>1016</v>
      </c>
      <c r="D480" t="s">
        <v>128</v>
      </c>
      <c r="E480" s="13">
        <v>41365</v>
      </c>
      <c r="F480" s="18">
        <v>42000</v>
      </c>
    </row>
    <row r="481" spans="1:6" x14ac:dyDescent="0.25">
      <c r="A481" s="17">
        <v>474</v>
      </c>
      <c r="B481" t="s">
        <v>1017</v>
      </c>
      <c r="C481" t="s">
        <v>1018</v>
      </c>
      <c r="D481" t="s">
        <v>90</v>
      </c>
      <c r="E481" s="13">
        <v>41385</v>
      </c>
      <c r="F481" s="18">
        <v>65000</v>
      </c>
    </row>
    <row r="482" spans="1:6" x14ac:dyDescent="0.25">
      <c r="A482" s="17">
        <v>475</v>
      </c>
      <c r="B482" t="s">
        <v>1019</v>
      </c>
      <c r="C482" t="s">
        <v>1020</v>
      </c>
      <c r="D482" t="s">
        <v>90</v>
      </c>
      <c r="E482" s="13">
        <v>41459</v>
      </c>
      <c r="F482" s="18">
        <v>114000</v>
      </c>
    </row>
    <row r="483" spans="1:6" x14ac:dyDescent="0.25">
      <c r="A483" s="17">
        <v>476</v>
      </c>
      <c r="B483" t="s">
        <v>1021</v>
      </c>
      <c r="C483" t="s">
        <v>1022</v>
      </c>
      <c r="D483" t="s">
        <v>87</v>
      </c>
      <c r="E483" s="13">
        <v>41484</v>
      </c>
      <c r="F483" s="18">
        <v>73000</v>
      </c>
    </row>
    <row r="484" spans="1:6" x14ac:dyDescent="0.25">
      <c r="A484" s="17">
        <v>477</v>
      </c>
      <c r="B484" t="s">
        <v>1015</v>
      </c>
      <c r="C484" t="s">
        <v>1023</v>
      </c>
      <c r="D484" t="s">
        <v>121</v>
      </c>
      <c r="E484" s="13">
        <v>41491</v>
      </c>
      <c r="F484" s="18">
        <v>65000</v>
      </c>
    </row>
    <row r="485" spans="1:6" x14ac:dyDescent="0.25">
      <c r="A485" s="17">
        <v>478</v>
      </c>
      <c r="B485" t="s">
        <v>1024</v>
      </c>
      <c r="C485" t="s">
        <v>1025</v>
      </c>
      <c r="D485" t="s">
        <v>90</v>
      </c>
      <c r="E485" s="13">
        <v>41498</v>
      </c>
      <c r="F485" s="18">
        <v>51000</v>
      </c>
    </row>
    <row r="486" spans="1:6" x14ac:dyDescent="0.25">
      <c r="A486" s="17">
        <v>479</v>
      </c>
      <c r="B486" t="s">
        <v>1026</v>
      </c>
      <c r="C486" t="s">
        <v>1027</v>
      </c>
      <c r="D486" t="s">
        <v>100</v>
      </c>
      <c r="E486" s="13">
        <v>41500</v>
      </c>
      <c r="F486" s="18">
        <v>110000</v>
      </c>
    </row>
    <row r="487" spans="1:6" x14ac:dyDescent="0.25">
      <c r="A487" s="17">
        <v>480</v>
      </c>
      <c r="B487" t="s">
        <v>1028</v>
      </c>
      <c r="C487" t="s">
        <v>1029</v>
      </c>
      <c r="D487" t="s">
        <v>121</v>
      </c>
      <c r="E487" s="13">
        <v>41536</v>
      </c>
      <c r="F487" s="18">
        <v>28000</v>
      </c>
    </row>
    <row r="488" spans="1:6" x14ac:dyDescent="0.25">
      <c r="A488" s="17">
        <v>481</v>
      </c>
      <c r="B488" t="s">
        <v>1030</v>
      </c>
      <c r="C488" t="s">
        <v>1031</v>
      </c>
      <c r="D488" t="s">
        <v>121</v>
      </c>
      <c r="E488" s="13">
        <v>41562</v>
      </c>
      <c r="F488" s="18">
        <v>95000</v>
      </c>
    </row>
    <row r="489" spans="1:6" x14ac:dyDescent="0.25">
      <c r="A489" s="17">
        <v>482</v>
      </c>
      <c r="B489" t="s">
        <v>1032</v>
      </c>
      <c r="C489" t="s">
        <v>1033</v>
      </c>
      <c r="D489" t="s">
        <v>90</v>
      </c>
      <c r="E489" s="13">
        <v>41619</v>
      </c>
      <c r="F489" s="18">
        <v>35000</v>
      </c>
    </row>
    <row r="490" spans="1:6" x14ac:dyDescent="0.25">
      <c r="A490" s="17">
        <v>483</v>
      </c>
      <c r="B490" t="s">
        <v>1034</v>
      </c>
      <c r="C490" t="s">
        <v>1035</v>
      </c>
      <c r="D490" t="s">
        <v>109</v>
      </c>
      <c r="E490" s="13">
        <v>41625</v>
      </c>
      <c r="F490" s="18">
        <v>96000</v>
      </c>
    </row>
    <row r="491" spans="1:6" x14ac:dyDescent="0.25">
      <c r="A491" s="17">
        <v>484</v>
      </c>
      <c r="B491" t="s">
        <v>1036</v>
      </c>
      <c r="C491" t="s">
        <v>1037</v>
      </c>
      <c r="D491" t="s">
        <v>90</v>
      </c>
      <c r="E491" s="13">
        <v>41638</v>
      </c>
      <c r="F491" s="18">
        <v>96000</v>
      </c>
    </row>
    <row r="492" spans="1:6" x14ac:dyDescent="0.25">
      <c r="A492" s="17">
        <v>485</v>
      </c>
      <c r="B492" t="s">
        <v>1038</v>
      </c>
      <c r="C492" t="s">
        <v>1039</v>
      </c>
      <c r="D492" t="s">
        <v>109</v>
      </c>
      <c r="E492" s="13">
        <v>41665</v>
      </c>
      <c r="F492" s="18">
        <v>55000</v>
      </c>
    </row>
    <row r="493" spans="1:6" x14ac:dyDescent="0.25">
      <c r="A493" s="17">
        <v>486</v>
      </c>
      <c r="B493" t="s">
        <v>648</v>
      </c>
      <c r="C493" t="s">
        <v>1040</v>
      </c>
      <c r="D493" t="s">
        <v>121</v>
      </c>
      <c r="E493" s="13">
        <v>41701</v>
      </c>
      <c r="F493" s="18">
        <v>78000</v>
      </c>
    </row>
    <row r="494" spans="1:6" x14ac:dyDescent="0.25">
      <c r="A494" s="17">
        <v>487</v>
      </c>
      <c r="B494" t="s">
        <v>1041</v>
      </c>
      <c r="C494" t="s">
        <v>1042</v>
      </c>
      <c r="D494" t="s">
        <v>95</v>
      </c>
      <c r="E494" s="13">
        <v>41730</v>
      </c>
      <c r="F494" s="18">
        <v>45000</v>
      </c>
    </row>
    <row r="495" spans="1:6" x14ac:dyDescent="0.25">
      <c r="A495" s="17">
        <v>488</v>
      </c>
      <c r="B495" t="s">
        <v>1043</v>
      </c>
      <c r="C495" t="s">
        <v>1044</v>
      </c>
      <c r="D495" t="s">
        <v>242</v>
      </c>
      <c r="E495" s="13">
        <v>41733</v>
      </c>
      <c r="F495" s="18">
        <v>123000</v>
      </c>
    </row>
    <row r="496" spans="1:6" x14ac:dyDescent="0.25">
      <c r="A496" s="17">
        <v>489</v>
      </c>
      <c r="B496" t="s">
        <v>1045</v>
      </c>
      <c r="C496" t="s">
        <v>1046</v>
      </c>
      <c r="D496" t="s">
        <v>109</v>
      </c>
      <c r="E496" s="13">
        <v>41742</v>
      </c>
      <c r="F496" s="18">
        <v>29000</v>
      </c>
    </row>
    <row r="497" spans="1:6" x14ac:dyDescent="0.25">
      <c r="A497" s="17">
        <v>490</v>
      </c>
      <c r="B497" t="s">
        <v>1047</v>
      </c>
      <c r="C497" t="s">
        <v>1048</v>
      </c>
      <c r="D497" t="s">
        <v>109</v>
      </c>
      <c r="E497" s="13">
        <v>41752</v>
      </c>
      <c r="F497" s="18">
        <v>125000</v>
      </c>
    </row>
    <row r="498" spans="1:6" x14ac:dyDescent="0.25">
      <c r="A498" s="17">
        <v>491</v>
      </c>
      <c r="B498" t="s">
        <v>1049</v>
      </c>
      <c r="C498" t="s">
        <v>1050</v>
      </c>
      <c r="D498" t="s">
        <v>90</v>
      </c>
      <c r="E498" s="13">
        <v>41816</v>
      </c>
      <c r="F498" s="18">
        <v>80000</v>
      </c>
    </row>
    <row r="499" spans="1:6" x14ac:dyDescent="0.25">
      <c r="A499" s="17">
        <v>492</v>
      </c>
      <c r="B499" t="s">
        <v>488</v>
      </c>
      <c r="C499" t="s">
        <v>1051</v>
      </c>
      <c r="D499" t="s">
        <v>242</v>
      </c>
      <c r="E499" s="13">
        <v>41844</v>
      </c>
      <c r="F499" s="18">
        <v>75000</v>
      </c>
    </row>
    <row r="500" spans="1:6" x14ac:dyDescent="0.25">
      <c r="A500" s="17">
        <v>493</v>
      </c>
      <c r="B500" t="s">
        <v>1052</v>
      </c>
      <c r="C500" t="s">
        <v>1053</v>
      </c>
      <c r="D500" t="s">
        <v>90</v>
      </c>
      <c r="E500" s="13">
        <v>41869</v>
      </c>
      <c r="F500" s="18">
        <v>115000</v>
      </c>
    </row>
    <row r="501" spans="1:6" x14ac:dyDescent="0.25">
      <c r="A501" s="17">
        <v>494</v>
      </c>
      <c r="B501" t="s">
        <v>1054</v>
      </c>
      <c r="C501" t="s">
        <v>1055</v>
      </c>
      <c r="D501" t="s">
        <v>90</v>
      </c>
      <c r="E501" s="13">
        <v>41878</v>
      </c>
      <c r="F501" s="18">
        <v>106000</v>
      </c>
    </row>
    <row r="502" spans="1:6" x14ac:dyDescent="0.25">
      <c r="A502" s="17">
        <v>495</v>
      </c>
      <c r="B502" t="s">
        <v>1056</v>
      </c>
      <c r="C502" t="s">
        <v>1057</v>
      </c>
      <c r="D502" t="s">
        <v>90</v>
      </c>
      <c r="E502" s="13">
        <v>41882</v>
      </c>
      <c r="F502" s="18">
        <v>109000</v>
      </c>
    </row>
    <row r="503" spans="1:6" x14ac:dyDescent="0.25">
      <c r="A503" s="17">
        <v>496</v>
      </c>
      <c r="B503" t="s">
        <v>1006</v>
      </c>
      <c r="C503" t="s">
        <v>1058</v>
      </c>
      <c r="D503" t="s">
        <v>215</v>
      </c>
      <c r="E503" s="13">
        <v>41964</v>
      </c>
      <c r="F503" s="18">
        <v>97000</v>
      </c>
    </row>
    <row r="504" spans="1:6" x14ac:dyDescent="0.25">
      <c r="A504" s="17">
        <v>497</v>
      </c>
      <c r="B504" t="s">
        <v>1059</v>
      </c>
      <c r="C504" t="s">
        <v>1060</v>
      </c>
      <c r="D504" t="s">
        <v>90</v>
      </c>
      <c r="E504" s="13">
        <v>42004</v>
      </c>
      <c r="F504" s="18">
        <v>114000</v>
      </c>
    </row>
    <row r="505" spans="1:6" x14ac:dyDescent="0.25">
      <c r="A505" s="17">
        <v>498</v>
      </c>
      <c r="B505" t="s">
        <v>1061</v>
      </c>
      <c r="C505" t="s">
        <v>1062</v>
      </c>
      <c r="D505" t="s">
        <v>109</v>
      </c>
      <c r="E505" s="13">
        <v>42016</v>
      </c>
      <c r="F505" s="18">
        <v>44000</v>
      </c>
    </row>
    <row r="506" spans="1:6" x14ac:dyDescent="0.25">
      <c r="A506" s="17">
        <v>499</v>
      </c>
      <c r="B506" t="s">
        <v>538</v>
      </c>
      <c r="C506" t="s">
        <v>1063</v>
      </c>
      <c r="D506" t="s">
        <v>90</v>
      </c>
      <c r="E506" s="13">
        <v>42025</v>
      </c>
      <c r="F506" s="18">
        <v>79000</v>
      </c>
    </row>
    <row r="507" spans="1:6" x14ac:dyDescent="0.25">
      <c r="A507" s="17">
        <v>500</v>
      </c>
      <c r="B507" t="s">
        <v>1064</v>
      </c>
      <c r="C507" t="s">
        <v>1065</v>
      </c>
      <c r="D507" t="s">
        <v>100</v>
      </c>
      <c r="E507" s="13">
        <v>42033</v>
      </c>
      <c r="F507" s="18">
        <v>98000</v>
      </c>
    </row>
  </sheetData>
  <conditionalFormatting sqref="M8">
    <cfRule type="expression" dxfId="1" priority="2">
      <formula>$L$8="Date of Hire"</formula>
    </cfRule>
    <cfRule type="expression" dxfId="0" priority="1">
      <formula>$L$8="Salary"</formula>
    </cfRule>
  </conditionalFormatting>
  <dataValidations count="2">
    <dataValidation type="list" allowBlank="1" showInputMessage="1" showErrorMessage="1" sqref="H8 K8">
      <formula1>$A$8:$A$507</formula1>
    </dataValidation>
    <dataValidation type="list" allowBlank="1" showInputMessage="1" showErrorMessage="1" sqref="L8">
      <formula1>$B$7:$F$7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</vt:lpstr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2015-10-05T19:14:59Z</dcterms:created>
  <dcterms:modified xsi:type="dcterms:W3CDTF">2016-01-22T04:45:34Z</dcterms:modified>
</cp:coreProperties>
</file>